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 activeTab="3"/>
  </bookViews>
  <sheets>
    <sheet name="Bistrići_ regija ZAGREB" sheetId="4" r:id="rId1"/>
    <sheet name="Bistrići_ regija OSIJEK" sheetId="1" r:id="rId2"/>
    <sheet name="Bistrići_ regija RIJEKA" sheetId="2" r:id="rId3"/>
    <sheet name="Bistrići_ regija SPLIT" sheetId="3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1" l="1"/>
  <c r="S4" i="1"/>
  <c r="K4" i="1"/>
  <c r="Y4" i="1" l="1"/>
  <c r="Y221" i="4"/>
  <c r="T221" i="4"/>
  <c r="L221" i="4"/>
  <c r="Y119" i="4"/>
  <c r="T119" i="4"/>
  <c r="L119" i="4"/>
  <c r="Y97" i="4"/>
  <c r="Z97" i="4" s="1"/>
  <c r="T97" i="4"/>
  <c r="L97" i="4"/>
  <c r="Y31" i="4"/>
  <c r="T31" i="4"/>
  <c r="L31" i="4"/>
  <c r="Y114" i="4"/>
  <c r="T114" i="4"/>
  <c r="L114" i="4"/>
  <c r="Y243" i="4"/>
  <c r="T243" i="4"/>
  <c r="L243" i="4"/>
  <c r="Y180" i="4"/>
  <c r="Z180" i="4" s="1"/>
  <c r="T180" i="4"/>
  <c r="L180" i="4"/>
  <c r="Y86" i="4"/>
  <c r="Z86" i="4" s="1"/>
  <c r="T86" i="4"/>
  <c r="L86" i="4"/>
  <c r="Y52" i="4"/>
  <c r="T52" i="4"/>
  <c r="L52" i="4"/>
  <c r="Y44" i="4"/>
  <c r="T44" i="4"/>
  <c r="L44" i="4"/>
  <c r="Y137" i="4"/>
  <c r="Z137" i="4" s="1"/>
  <c r="T137" i="4"/>
  <c r="L137" i="4"/>
  <c r="Y45" i="4"/>
  <c r="Z45" i="4" s="1"/>
  <c r="T45" i="4"/>
  <c r="L45" i="4"/>
  <c r="Y126" i="4"/>
  <c r="T126" i="4"/>
  <c r="L126" i="4"/>
  <c r="Y39" i="4"/>
  <c r="T39" i="4"/>
  <c r="L39" i="4"/>
  <c r="Y213" i="4"/>
  <c r="Z213" i="4" s="1"/>
  <c r="T213" i="4"/>
  <c r="L213" i="4"/>
  <c r="Y34" i="4"/>
  <c r="Z34" i="4" s="1"/>
  <c r="T34" i="4"/>
  <c r="L34" i="4"/>
  <c r="Y220" i="4"/>
  <c r="T220" i="4"/>
  <c r="L220" i="4"/>
  <c r="Y16" i="4"/>
  <c r="T16" i="4"/>
  <c r="L16" i="4"/>
  <c r="Y269" i="4"/>
  <c r="Z269" i="4" s="1"/>
  <c r="T269" i="4"/>
  <c r="L269" i="4"/>
  <c r="Y6" i="4"/>
  <c r="Z6" i="4" s="1"/>
  <c r="T6" i="4"/>
  <c r="L6" i="4"/>
  <c r="Y107" i="4"/>
  <c r="T107" i="4"/>
  <c r="L107" i="4"/>
  <c r="Y2" i="4"/>
  <c r="T2" i="4"/>
  <c r="L2" i="4"/>
  <c r="Y4" i="4"/>
  <c r="Z4" i="4" s="1"/>
  <c r="T4" i="4"/>
  <c r="L4" i="4"/>
  <c r="Y106" i="4"/>
  <c r="Z106" i="4" s="1"/>
  <c r="T106" i="4"/>
  <c r="L106" i="4"/>
  <c r="Y249" i="4"/>
  <c r="T249" i="4"/>
  <c r="L249" i="4"/>
  <c r="Y23" i="4"/>
  <c r="T23" i="4"/>
  <c r="L23" i="4"/>
  <c r="Y179" i="4"/>
  <c r="Z179" i="4" s="1"/>
  <c r="T179" i="4"/>
  <c r="L179" i="4"/>
  <c r="Y205" i="4"/>
  <c r="Z205" i="4" s="1"/>
  <c r="T205" i="4"/>
  <c r="L205" i="4"/>
  <c r="Y262" i="4"/>
  <c r="T262" i="4"/>
  <c r="L262" i="4"/>
  <c r="Y143" i="4"/>
  <c r="T143" i="4"/>
  <c r="L143" i="4"/>
  <c r="Y105" i="4"/>
  <c r="Z105" i="4" s="1"/>
  <c r="T105" i="4"/>
  <c r="L105" i="4"/>
  <c r="Y281" i="4"/>
  <c r="Z281" i="4" s="1"/>
  <c r="T281" i="4"/>
  <c r="L281" i="4"/>
  <c r="Y65" i="4"/>
  <c r="T65" i="4"/>
  <c r="L65" i="4"/>
  <c r="Y156" i="4"/>
  <c r="T156" i="4"/>
  <c r="L156" i="4"/>
  <c r="Y61" i="4"/>
  <c r="Z61" i="4" s="1"/>
  <c r="T61" i="4"/>
  <c r="L61" i="4"/>
  <c r="Y5" i="4"/>
  <c r="Z5" i="4" s="1"/>
  <c r="T5" i="4"/>
  <c r="L5" i="4"/>
  <c r="Y152" i="4"/>
  <c r="T152" i="4"/>
  <c r="L152" i="4"/>
  <c r="Y212" i="4"/>
  <c r="T212" i="4"/>
  <c r="L212" i="4"/>
  <c r="Y168" i="4"/>
  <c r="Z168" i="4" s="1"/>
  <c r="T168" i="4"/>
  <c r="L168" i="4"/>
  <c r="Y53" i="4"/>
  <c r="Z53" i="4" s="1"/>
  <c r="T53" i="4"/>
  <c r="L53" i="4"/>
  <c r="Y190" i="4"/>
  <c r="T190" i="4"/>
  <c r="L190" i="4"/>
  <c r="Y191" i="4"/>
  <c r="T191" i="4"/>
  <c r="L191" i="4"/>
  <c r="Y189" i="4"/>
  <c r="Z189" i="4" s="1"/>
  <c r="T189" i="4"/>
  <c r="L189" i="4"/>
  <c r="Y277" i="4"/>
  <c r="Z277" i="4" s="1"/>
  <c r="T277" i="4"/>
  <c r="L277" i="4"/>
  <c r="Y113" i="4"/>
  <c r="T113" i="4"/>
  <c r="L113" i="4"/>
  <c r="Y75" i="4"/>
  <c r="T75" i="4"/>
  <c r="L75" i="4"/>
  <c r="Y242" i="4"/>
  <c r="Z242" i="4" s="1"/>
  <c r="T242" i="4"/>
  <c r="L242" i="4"/>
  <c r="Y219" i="4"/>
  <c r="Z219" i="4" s="1"/>
  <c r="T219" i="4"/>
  <c r="L219" i="4"/>
  <c r="Y95" i="4"/>
  <c r="T95" i="4"/>
  <c r="L95" i="4"/>
  <c r="Y163" i="4"/>
  <c r="T163" i="4"/>
  <c r="L163" i="4"/>
  <c r="Y268" i="4"/>
  <c r="Z268" i="4" s="1"/>
  <c r="T268" i="4"/>
  <c r="L268" i="4"/>
  <c r="Y118" i="4"/>
  <c r="Z118" i="4" s="1"/>
  <c r="T118" i="4"/>
  <c r="L118" i="4"/>
  <c r="Y112" i="4"/>
  <c r="T112" i="4"/>
  <c r="L112" i="4"/>
  <c r="Y151" i="4"/>
  <c r="T151" i="4"/>
  <c r="L151" i="4"/>
  <c r="Y178" i="4"/>
  <c r="Z178" i="4" s="1"/>
  <c r="T178" i="4"/>
  <c r="L178" i="4"/>
  <c r="Y211" i="4"/>
  <c r="Z211" i="4" s="1"/>
  <c r="T211" i="4"/>
  <c r="L211" i="4"/>
  <c r="Y109" i="4"/>
  <c r="T109" i="4"/>
  <c r="L109" i="4"/>
  <c r="Y82" i="4"/>
  <c r="T82" i="4"/>
  <c r="L82" i="4"/>
  <c r="Y17" i="4"/>
  <c r="Z17" i="4" s="1"/>
  <c r="T17" i="4"/>
  <c r="L17" i="4"/>
  <c r="Y218" i="4"/>
  <c r="Z218" i="4" s="1"/>
  <c r="T218" i="4"/>
  <c r="L218" i="4"/>
  <c r="Y80" i="4"/>
  <c r="T80" i="4"/>
  <c r="L80" i="4"/>
  <c r="Y104" i="4"/>
  <c r="T104" i="4"/>
  <c r="L104" i="4"/>
  <c r="Y29" i="4"/>
  <c r="Z29" i="4" s="1"/>
  <c r="T29" i="4"/>
  <c r="L29" i="4"/>
  <c r="Y142" i="4"/>
  <c r="Z142" i="4" s="1"/>
  <c r="T142" i="4"/>
  <c r="L142" i="4"/>
  <c r="Y144" i="4"/>
  <c r="T144" i="4"/>
  <c r="L144" i="4"/>
  <c r="Y8" i="4"/>
  <c r="T8" i="4"/>
  <c r="L8" i="4"/>
  <c r="Y20" i="4"/>
  <c r="Z20" i="4" s="1"/>
  <c r="T20" i="4"/>
  <c r="L20" i="4"/>
  <c r="Y248" i="4"/>
  <c r="Z248" i="4" s="1"/>
  <c r="T248" i="4"/>
  <c r="L248" i="4"/>
  <c r="Y150" i="4"/>
  <c r="T150" i="4"/>
  <c r="L150" i="4"/>
  <c r="Y255" i="4"/>
  <c r="T255" i="4"/>
  <c r="L255" i="4"/>
  <c r="Y247" i="4"/>
  <c r="Z247" i="4" s="1"/>
  <c r="T247" i="4"/>
  <c r="L247" i="4"/>
  <c r="Y275" i="4"/>
  <c r="Z275" i="4" s="1"/>
  <c r="T275" i="4"/>
  <c r="L275" i="4"/>
  <c r="Y246" i="4"/>
  <c r="T246" i="4"/>
  <c r="L246" i="4"/>
  <c r="Y280" i="4"/>
  <c r="T280" i="4"/>
  <c r="L280" i="4"/>
  <c r="Y79" i="4"/>
  <c r="Z79" i="4" s="1"/>
  <c r="T79" i="4"/>
  <c r="L79" i="4"/>
  <c r="Y162" i="4"/>
  <c r="Z162" i="4" s="1"/>
  <c r="T162" i="4"/>
  <c r="L162" i="4"/>
  <c r="Y234" i="4"/>
  <c r="T234" i="4"/>
  <c r="L234" i="4"/>
  <c r="Y204" i="4"/>
  <c r="T204" i="4"/>
  <c r="L204" i="4"/>
  <c r="Y115" i="4"/>
  <c r="Z115" i="4" s="1"/>
  <c r="T115" i="4"/>
  <c r="L115" i="4"/>
  <c r="Y203" i="4"/>
  <c r="Z203" i="4" s="1"/>
  <c r="T203" i="4"/>
  <c r="L203" i="4"/>
  <c r="Y241" i="4"/>
  <c r="T241" i="4"/>
  <c r="L241" i="4"/>
  <c r="Y202" i="4"/>
  <c r="T202" i="4"/>
  <c r="L202" i="4"/>
  <c r="Y274" i="4"/>
  <c r="Z274" i="4" s="1"/>
  <c r="T274" i="4"/>
  <c r="L274" i="4"/>
  <c r="Y33" i="4"/>
  <c r="Z33" i="4" s="1"/>
  <c r="T33" i="4"/>
  <c r="L33" i="4"/>
  <c r="Y141" i="4"/>
  <c r="T141" i="4"/>
  <c r="L141" i="4"/>
  <c r="Y201" i="4"/>
  <c r="T201" i="4"/>
  <c r="L201" i="4"/>
  <c r="Y188" i="4"/>
  <c r="Z188" i="4" s="1"/>
  <c r="T188" i="4"/>
  <c r="L188" i="4"/>
  <c r="Y51" i="4"/>
  <c r="Z51" i="4" s="1"/>
  <c r="T51" i="4"/>
  <c r="L51" i="4"/>
  <c r="Y19" i="4"/>
  <c r="T19" i="4"/>
  <c r="L19" i="4"/>
  <c r="Y149" i="4"/>
  <c r="T149" i="4"/>
  <c r="L149" i="4"/>
  <c r="Y161" i="4"/>
  <c r="Z161" i="4" s="1"/>
  <c r="T161" i="4"/>
  <c r="L161" i="4"/>
  <c r="Y26" i="4"/>
  <c r="Z26" i="4" s="1"/>
  <c r="T26" i="4"/>
  <c r="L26" i="4"/>
  <c r="Y49" i="4"/>
  <c r="T49" i="4"/>
  <c r="L49" i="4"/>
  <c r="Y48" i="4"/>
  <c r="T48" i="4"/>
  <c r="L48" i="4"/>
  <c r="Y25" i="4"/>
  <c r="Z25" i="4" s="1"/>
  <c r="T25" i="4"/>
  <c r="L25" i="4"/>
  <c r="Y96" i="4"/>
  <c r="Z96" i="4" s="1"/>
  <c r="T96" i="4"/>
  <c r="L96" i="4"/>
  <c r="Y108" i="4"/>
  <c r="T108" i="4"/>
  <c r="L108" i="4"/>
  <c r="Y200" i="4"/>
  <c r="T200" i="4"/>
  <c r="L200" i="4"/>
  <c r="Y54" i="4"/>
  <c r="Z54" i="4" s="1"/>
  <c r="T54" i="4"/>
  <c r="L54" i="4"/>
  <c r="Y261" i="4"/>
  <c r="Z261" i="4" s="1"/>
  <c r="T261" i="4"/>
  <c r="L261" i="4"/>
  <c r="Y103" i="4"/>
  <c r="T103" i="4"/>
  <c r="L103" i="4"/>
  <c r="Y13" i="4"/>
  <c r="T13" i="4"/>
  <c r="L13" i="4"/>
  <c r="Y177" i="4"/>
  <c r="Z177" i="4" s="1"/>
  <c r="T177" i="4"/>
  <c r="L177" i="4"/>
  <c r="Y199" i="4"/>
  <c r="Z199" i="4" s="1"/>
  <c r="T199" i="4"/>
  <c r="L199" i="4"/>
  <c r="Y102" i="4"/>
  <c r="T102" i="4"/>
  <c r="L102" i="4"/>
  <c r="Y198" i="4"/>
  <c r="T198" i="4"/>
  <c r="L198" i="4"/>
  <c r="Y56" i="4"/>
  <c r="Z56" i="4" s="1"/>
  <c r="T56" i="4"/>
  <c r="L56" i="4"/>
  <c r="Y74" i="4"/>
  <c r="Z74" i="4" s="1"/>
  <c r="T74" i="4"/>
  <c r="L74" i="4"/>
  <c r="Y127" i="4"/>
  <c r="T127" i="4"/>
  <c r="L127" i="4"/>
  <c r="Y38" i="4"/>
  <c r="T38" i="4"/>
  <c r="L38" i="4"/>
  <c r="Y27" i="4"/>
  <c r="Z27" i="4" s="1"/>
  <c r="T27" i="4"/>
  <c r="L27" i="4"/>
  <c r="Y136" i="4"/>
  <c r="Z136" i="4" s="1"/>
  <c r="T136" i="4"/>
  <c r="L136" i="4"/>
  <c r="Y210" i="4"/>
  <c r="T210" i="4"/>
  <c r="L210" i="4"/>
  <c r="Y233" i="4"/>
  <c r="T233" i="4"/>
  <c r="L233" i="4"/>
  <c r="Y71" i="4"/>
  <c r="Z71" i="4" s="1"/>
  <c r="T71" i="4"/>
  <c r="L71" i="4"/>
  <c r="Y240" i="4"/>
  <c r="Z240" i="4" s="1"/>
  <c r="T240" i="4"/>
  <c r="L240" i="4"/>
  <c r="Y12" i="4"/>
  <c r="T12" i="4"/>
  <c r="L12" i="4"/>
  <c r="Y94" i="4"/>
  <c r="T94" i="4"/>
  <c r="L94" i="4"/>
  <c r="Y69" i="4"/>
  <c r="Z69" i="4" s="1"/>
  <c r="T69" i="4"/>
  <c r="L69" i="4"/>
  <c r="Y117" i="4"/>
  <c r="Z117" i="4" s="1"/>
  <c r="T117" i="4"/>
  <c r="L117" i="4"/>
  <c r="Y55" i="4"/>
  <c r="T55" i="4"/>
  <c r="L55" i="4"/>
  <c r="Y273" i="4"/>
  <c r="T273" i="4"/>
  <c r="L273" i="4"/>
  <c r="Y78" i="4"/>
  <c r="Z78" i="4" s="1"/>
  <c r="T78" i="4"/>
  <c r="L78" i="4"/>
  <c r="Y272" i="4"/>
  <c r="Z272" i="4" s="1"/>
  <c r="T272" i="4"/>
  <c r="L272" i="4"/>
  <c r="Y32" i="4"/>
  <c r="T32" i="4"/>
  <c r="L32" i="4"/>
  <c r="Y57" i="4"/>
  <c r="T57" i="4"/>
  <c r="L57" i="4"/>
  <c r="Y125" i="4"/>
  <c r="Z125" i="4" s="1"/>
  <c r="T125" i="4"/>
  <c r="L125" i="4"/>
  <c r="Y120" i="4"/>
  <c r="Z120" i="4" s="1"/>
  <c r="T120" i="4"/>
  <c r="L120" i="4"/>
  <c r="Y15" i="4"/>
  <c r="T15" i="4"/>
  <c r="L15" i="4"/>
  <c r="Y64" i="4"/>
  <c r="T64" i="4"/>
  <c r="L64" i="4"/>
  <c r="Y93" i="4"/>
  <c r="Z93" i="4" s="1"/>
  <c r="T93" i="4"/>
  <c r="L93" i="4"/>
  <c r="Y197" i="4"/>
  <c r="Z197" i="4" s="1"/>
  <c r="T197" i="4"/>
  <c r="L197" i="4"/>
  <c r="Y135" i="4"/>
  <c r="T135" i="4"/>
  <c r="L135" i="4"/>
  <c r="Y18" i="4"/>
  <c r="T18" i="4"/>
  <c r="L18" i="4"/>
  <c r="Y217" i="4"/>
  <c r="Z217" i="4" s="1"/>
  <c r="T217" i="4"/>
  <c r="L217" i="4"/>
  <c r="Y254" i="4"/>
  <c r="Z254" i="4" s="1"/>
  <c r="T254" i="4"/>
  <c r="L254" i="4"/>
  <c r="Y92" i="4"/>
  <c r="T92" i="4"/>
  <c r="L92" i="4"/>
  <c r="Y216" i="4"/>
  <c r="T216" i="4"/>
  <c r="L216" i="4"/>
  <c r="Y176" i="4"/>
  <c r="Z176" i="4" s="1"/>
  <c r="T176" i="4"/>
  <c r="L176" i="4"/>
  <c r="Y253" i="4"/>
  <c r="Z253" i="4" s="1"/>
  <c r="T253" i="4"/>
  <c r="L253" i="4"/>
  <c r="Y196" i="4"/>
  <c r="T196" i="4"/>
  <c r="L196" i="4"/>
  <c r="Y175" i="4"/>
  <c r="T175" i="4"/>
  <c r="L175" i="4"/>
  <c r="Y252" i="4"/>
  <c r="Z252" i="4" s="1"/>
  <c r="T252" i="4"/>
  <c r="L252" i="4"/>
  <c r="Y160" i="4"/>
  <c r="Z160" i="4" s="1"/>
  <c r="T160" i="4"/>
  <c r="L160" i="4"/>
  <c r="Y232" i="4"/>
  <c r="T232" i="4"/>
  <c r="L232" i="4"/>
  <c r="Y11" i="4"/>
  <c r="T11" i="4"/>
  <c r="L11" i="4"/>
  <c r="Y101" i="4"/>
  <c r="Z101" i="4" s="1"/>
  <c r="T101" i="4"/>
  <c r="L101" i="4"/>
  <c r="Y260" i="4"/>
  <c r="Z260" i="4" s="1"/>
  <c r="T260" i="4"/>
  <c r="L260" i="4"/>
  <c r="Y138" i="4"/>
  <c r="T138" i="4"/>
  <c r="L138" i="4"/>
  <c r="Y187" i="4"/>
  <c r="T187" i="4"/>
  <c r="L187" i="4"/>
  <c r="Y84" i="4"/>
  <c r="Z84" i="4" s="1"/>
  <c r="T84" i="4"/>
  <c r="L84" i="4"/>
  <c r="Y259" i="4"/>
  <c r="Z259" i="4" s="1"/>
  <c r="T259" i="4"/>
  <c r="L259" i="4"/>
  <c r="Y271" i="4"/>
  <c r="T271" i="4"/>
  <c r="L271" i="4"/>
  <c r="Y63" i="4"/>
  <c r="T63" i="4"/>
  <c r="L63" i="4"/>
  <c r="Y22" i="4"/>
  <c r="Z22" i="4" s="1"/>
  <c r="T22" i="4"/>
  <c r="L22" i="4"/>
  <c r="Y111" i="4"/>
  <c r="Z111" i="4" s="1"/>
  <c r="T111" i="4"/>
  <c r="L111" i="4"/>
  <c r="Y14" i="4"/>
  <c r="T14" i="4"/>
  <c r="L14" i="4"/>
  <c r="Y215" i="4"/>
  <c r="T215" i="4"/>
  <c r="L215" i="4"/>
  <c r="Y90" i="4"/>
  <c r="Z90" i="4" s="1"/>
  <c r="T90" i="4"/>
  <c r="L90" i="4"/>
  <c r="Y7" i="4"/>
  <c r="Z7" i="4" s="1"/>
  <c r="T7" i="4"/>
  <c r="L7" i="4"/>
  <c r="Y267" i="4"/>
  <c r="T267" i="4"/>
  <c r="L267" i="4"/>
  <c r="Y124" i="4"/>
  <c r="T124" i="4"/>
  <c r="L124" i="4"/>
  <c r="Y134" i="4"/>
  <c r="Z134" i="4" s="1"/>
  <c r="T134" i="4"/>
  <c r="L134" i="4"/>
  <c r="Y231" i="4"/>
  <c r="Z231" i="4" s="1"/>
  <c r="T231" i="4"/>
  <c r="L231" i="4"/>
  <c r="Y68" i="4"/>
  <c r="T68" i="4"/>
  <c r="L68" i="4"/>
  <c r="Y83" i="4"/>
  <c r="T83" i="4"/>
  <c r="L83" i="4"/>
  <c r="Y279" i="4"/>
  <c r="Z279" i="4" s="1"/>
  <c r="T279" i="4"/>
  <c r="L279" i="4"/>
  <c r="Y230" i="4"/>
  <c r="Z230" i="4" s="1"/>
  <c r="T230" i="4"/>
  <c r="L230" i="4"/>
  <c r="Y229" i="4"/>
  <c r="T229" i="4"/>
  <c r="L229" i="4"/>
  <c r="Y159" i="4"/>
  <c r="T159" i="4"/>
  <c r="L159" i="4"/>
  <c r="Y28" i="4"/>
  <c r="T28" i="4"/>
  <c r="L28" i="4"/>
  <c r="Z28" i="4" s="1"/>
  <c r="Y36" i="4"/>
  <c r="T36" i="4"/>
  <c r="L36" i="4"/>
  <c r="Z36" i="4" s="1"/>
  <c r="Y133" i="4"/>
  <c r="T133" i="4"/>
  <c r="L133" i="4"/>
  <c r="Z133" i="4" s="1"/>
  <c r="Y123" i="4"/>
  <c r="T123" i="4"/>
  <c r="L123" i="4"/>
  <c r="Z123" i="4" s="1"/>
  <c r="Y30" i="4"/>
  <c r="T30" i="4"/>
  <c r="L30" i="4"/>
  <c r="Z30" i="4" s="1"/>
  <c r="Y88" i="4"/>
  <c r="T88" i="4"/>
  <c r="L88" i="4"/>
  <c r="Z88" i="4" s="1"/>
  <c r="Y258" i="4"/>
  <c r="T258" i="4"/>
  <c r="L258" i="4"/>
  <c r="Z258" i="4" s="1"/>
  <c r="Y43" i="4"/>
  <c r="T43" i="4"/>
  <c r="L43" i="4"/>
  <c r="Z43" i="4" s="1"/>
  <c r="Y35" i="4"/>
  <c r="T35" i="4"/>
  <c r="L35" i="4"/>
  <c r="Z35" i="4" s="1"/>
  <c r="Y239" i="4"/>
  <c r="T239" i="4"/>
  <c r="L239" i="4"/>
  <c r="Z239" i="4" s="1"/>
  <c r="Y186" i="4"/>
  <c r="T186" i="4"/>
  <c r="L186" i="4"/>
  <c r="Z186" i="4" s="1"/>
  <c r="Y174" i="4"/>
  <c r="T174" i="4"/>
  <c r="L174" i="4"/>
  <c r="Z174" i="4" s="1"/>
  <c r="Y228" i="4"/>
  <c r="T228" i="4"/>
  <c r="L228" i="4"/>
  <c r="Z228" i="4" s="1"/>
  <c r="Y251" i="4"/>
  <c r="T251" i="4"/>
  <c r="L251" i="4"/>
  <c r="Z251" i="4" s="1"/>
  <c r="Y158" i="4"/>
  <c r="T158" i="4"/>
  <c r="L158" i="4"/>
  <c r="Z158" i="4" s="1"/>
  <c r="Y77" i="4"/>
  <c r="T77" i="4"/>
  <c r="L77" i="4"/>
  <c r="Z77" i="4" s="1"/>
  <c r="Y266" i="4"/>
  <c r="T266" i="4"/>
  <c r="L266" i="4"/>
  <c r="Z266" i="4" s="1"/>
  <c r="Y276" i="4"/>
  <c r="T276" i="4"/>
  <c r="L276" i="4"/>
  <c r="Z276" i="4" s="1"/>
  <c r="Y91" i="4"/>
  <c r="T91" i="4"/>
  <c r="L91" i="4"/>
  <c r="Z91" i="4" s="1"/>
  <c r="Y195" i="4"/>
  <c r="T195" i="4"/>
  <c r="L195" i="4"/>
  <c r="Z195" i="4" s="1"/>
  <c r="Y265" i="4"/>
  <c r="T265" i="4"/>
  <c r="L265" i="4"/>
  <c r="Z265" i="4" s="1"/>
  <c r="Y128" i="4"/>
  <c r="T128" i="4"/>
  <c r="L128" i="4"/>
  <c r="Z128" i="4" s="1"/>
  <c r="Y60" i="4"/>
  <c r="T60" i="4"/>
  <c r="L60" i="4"/>
  <c r="Z60" i="4" s="1"/>
  <c r="Y185" i="4"/>
  <c r="T185" i="4"/>
  <c r="L185" i="4"/>
  <c r="Z185" i="4" s="1"/>
  <c r="Y148" i="4"/>
  <c r="T148" i="4"/>
  <c r="L148" i="4"/>
  <c r="Z148" i="4" s="1"/>
  <c r="Y155" i="4"/>
  <c r="T155" i="4"/>
  <c r="L155" i="4"/>
  <c r="Z155" i="4" s="1"/>
  <c r="Y154" i="4"/>
  <c r="T154" i="4"/>
  <c r="L154" i="4"/>
  <c r="Z154" i="4" s="1"/>
  <c r="Y122" i="4"/>
  <c r="T122" i="4"/>
  <c r="L122" i="4"/>
  <c r="Z122" i="4" s="1"/>
  <c r="Y70" i="4"/>
  <c r="T70" i="4"/>
  <c r="L70" i="4"/>
  <c r="Z70" i="4" s="1"/>
  <c r="Y132" i="4"/>
  <c r="T132" i="4"/>
  <c r="L132" i="4"/>
  <c r="Z132" i="4" s="1"/>
  <c r="Y194" i="4"/>
  <c r="T194" i="4"/>
  <c r="L194" i="4"/>
  <c r="Z194" i="4" s="1"/>
  <c r="Y238" i="4"/>
  <c r="T238" i="4"/>
  <c r="L238" i="4"/>
  <c r="Z238" i="4" s="1"/>
  <c r="Y209" i="4"/>
  <c r="T209" i="4"/>
  <c r="L209" i="4"/>
  <c r="Z209" i="4" s="1"/>
  <c r="Y98" i="4"/>
  <c r="T98" i="4"/>
  <c r="L98" i="4"/>
  <c r="Z98" i="4" s="1"/>
  <c r="Y184" i="4"/>
  <c r="T184" i="4"/>
  <c r="L184" i="4"/>
  <c r="Z184" i="4" s="1"/>
  <c r="Y183" i="4"/>
  <c r="T183" i="4"/>
  <c r="L183" i="4"/>
  <c r="Z183" i="4" s="1"/>
  <c r="Y73" i="4"/>
  <c r="T73" i="4"/>
  <c r="L73" i="4"/>
  <c r="Z73" i="4" s="1"/>
  <c r="Y167" i="4"/>
  <c r="T167" i="4"/>
  <c r="L167" i="4"/>
  <c r="Z167" i="4" s="1"/>
  <c r="Y50" i="4"/>
  <c r="T50" i="4"/>
  <c r="L50" i="4"/>
  <c r="Z50" i="4" s="1"/>
  <c r="Y100" i="4"/>
  <c r="T100" i="4"/>
  <c r="L100" i="4"/>
  <c r="Z100" i="4" s="1"/>
  <c r="Y131" i="4"/>
  <c r="T131" i="4"/>
  <c r="L131" i="4"/>
  <c r="Z131" i="4" s="1"/>
  <c r="Y227" i="4"/>
  <c r="T227" i="4"/>
  <c r="L227" i="4"/>
  <c r="Z227" i="4" s="1"/>
  <c r="Y208" i="4"/>
  <c r="T208" i="4"/>
  <c r="L208" i="4"/>
  <c r="Z208" i="4" s="1"/>
  <c r="Y264" i="4"/>
  <c r="T264" i="4"/>
  <c r="L264" i="4"/>
  <c r="Z264" i="4" s="1"/>
  <c r="Y237" i="4"/>
  <c r="T237" i="4"/>
  <c r="L237" i="4"/>
  <c r="Z237" i="4" s="1"/>
  <c r="Y153" i="4"/>
  <c r="T153" i="4"/>
  <c r="L153" i="4"/>
  <c r="Z153" i="4" s="1"/>
  <c r="Y9" i="4"/>
  <c r="T9" i="4"/>
  <c r="L9" i="4"/>
  <c r="Z9" i="4" s="1"/>
  <c r="Y270" i="4"/>
  <c r="T270" i="4"/>
  <c r="L270" i="4"/>
  <c r="Z270" i="4" s="1"/>
  <c r="Y226" i="4"/>
  <c r="T226" i="4"/>
  <c r="L226" i="4"/>
  <c r="Z226" i="4" s="1"/>
  <c r="Y67" i="4"/>
  <c r="T67" i="4"/>
  <c r="L67" i="4"/>
  <c r="Z67" i="4" s="1"/>
  <c r="Y245" i="4"/>
  <c r="T245" i="4"/>
  <c r="L245" i="4"/>
  <c r="Z245" i="4" s="1"/>
  <c r="Y257" i="4"/>
  <c r="T257" i="4"/>
  <c r="L257" i="4"/>
  <c r="Z257" i="4" s="1"/>
  <c r="Y110" i="4"/>
  <c r="T110" i="4"/>
  <c r="L110" i="4"/>
  <c r="Z110" i="4" s="1"/>
  <c r="Y3" i="4"/>
  <c r="T3" i="4"/>
  <c r="L3" i="4"/>
  <c r="Z3" i="4" s="1"/>
  <c r="Y173" i="4"/>
  <c r="T173" i="4"/>
  <c r="L173" i="4"/>
  <c r="Z173" i="4" s="1"/>
  <c r="Y76" i="4"/>
  <c r="T76" i="4"/>
  <c r="L76" i="4"/>
  <c r="Z76" i="4" s="1"/>
  <c r="Y193" i="4"/>
  <c r="T193" i="4"/>
  <c r="L193" i="4"/>
  <c r="Z193" i="4" s="1"/>
  <c r="Y172" i="4"/>
  <c r="T172" i="4"/>
  <c r="L172" i="4"/>
  <c r="Z172" i="4" s="1"/>
  <c r="Y72" i="4"/>
  <c r="T72" i="4"/>
  <c r="L72" i="4"/>
  <c r="Z72" i="4" s="1"/>
  <c r="Y37" i="4"/>
  <c r="T37" i="4"/>
  <c r="L37" i="4"/>
  <c r="Z37" i="4" s="1"/>
  <c r="Y207" i="4"/>
  <c r="T207" i="4"/>
  <c r="L207" i="4"/>
  <c r="Z207" i="4" s="1"/>
  <c r="Y236" i="4"/>
  <c r="T236" i="4"/>
  <c r="L236" i="4"/>
  <c r="Z236" i="4" s="1"/>
  <c r="Y256" i="4"/>
  <c r="T256" i="4"/>
  <c r="L256" i="4"/>
  <c r="Z256" i="4" s="1"/>
  <c r="Y171" i="4"/>
  <c r="T171" i="4"/>
  <c r="L171" i="4"/>
  <c r="Z171" i="4" s="1"/>
  <c r="Y147" i="4"/>
  <c r="T147" i="4"/>
  <c r="L147" i="4"/>
  <c r="Z147" i="4" s="1"/>
  <c r="Y130" i="4"/>
  <c r="T130" i="4"/>
  <c r="L130" i="4"/>
  <c r="Z130" i="4" s="1"/>
  <c r="Y140" i="4"/>
  <c r="T140" i="4"/>
  <c r="L140" i="4"/>
  <c r="Z140" i="4" s="1"/>
  <c r="Y42" i="4"/>
  <c r="T42" i="4"/>
  <c r="L42" i="4"/>
  <c r="Z42" i="4" s="1"/>
  <c r="Y41" i="4"/>
  <c r="T41" i="4"/>
  <c r="L41" i="4"/>
  <c r="Z41" i="4" s="1"/>
  <c r="Y66" i="4"/>
  <c r="T66" i="4"/>
  <c r="L66" i="4"/>
  <c r="Z66" i="4" s="1"/>
  <c r="Y182" i="4"/>
  <c r="T182" i="4"/>
  <c r="L182" i="4"/>
  <c r="Z182" i="4" s="1"/>
  <c r="Y47" i="4"/>
  <c r="T47" i="4"/>
  <c r="L47" i="4"/>
  <c r="Z47" i="4" s="1"/>
  <c r="Y146" i="4"/>
  <c r="T146" i="4"/>
  <c r="L146" i="4"/>
  <c r="Z146" i="4" s="1"/>
  <c r="Y166" i="4"/>
  <c r="T166" i="4"/>
  <c r="L166" i="4"/>
  <c r="Z166" i="4" s="1"/>
  <c r="Y225" i="4"/>
  <c r="T225" i="4"/>
  <c r="L225" i="4"/>
  <c r="Z225" i="4" s="1"/>
  <c r="Y165" i="4"/>
  <c r="T165" i="4"/>
  <c r="L165" i="4"/>
  <c r="Z165" i="4" s="1"/>
  <c r="Y145" i="4"/>
  <c r="T145" i="4"/>
  <c r="L145" i="4"/>
  <c r="Z145" i="4" s="1"/>
  <c r="Y224" i="4"/>
  <c r="T224" i="4"/>
  <c r="L224" i="4"/>
  <c r="Z224" i="4" s="1"/>
  <c r="Y164" i="4"/>
  <c r="T164" i="4"/>
  <c r="L164" i="4"/>
  <c r="Z164" i="4" s="1"/>
  <c r="Y157" i="4"/>
  <c r="T157" i="4"/>
  <c r="L157" i="4"/>
  <c r="Z157" i="4" s="1"/>
  <c r="Y263" i="4"/>
  <c r="T263" i="4"/>
  <c r="L263" i="4"/>
  <c r="Z263" i="4" s="1"/>
  <c r="Y223" i="4"/>
  <c r="T223" i="4"/>
  <c r="L223" i="4"/>
  <c r="Z223" i="4" s="1"/>
  <c r="Y40" i="4"/>
  <c r="T40" i="4"/>
  <c r="L40" i="4"/>
  <c r="Z40" i="4" s="1"/>
  <c r="Y222" i="4"/>
  <c r="T222" i="4"/>
  <c r="L222" i="4"/>
  <c r="Z222" i="4" s="1"/>
  <c r="Y170" i="4"/>
  <c r="T170" i="4"/>
  <c r="L170" i="4"/>
  <c r="Z170" i="4" s="1"/>
  <c r="Z214" i="4"/>
  <c r="Y214" i="4"/>
  <c r="T214" i="4"/>
  <c r="L214" i="4"/>
  <c r="Z139" i="4"/>
  <c r="Y139" i="4"/>
  <c r="T139" i="4"/>
  <c r="L139" i="4"/>
  <c r="Z206" i="4"/>
  <c r="Y206" i="4"/>
  <c r="T206" i="4"/>
  <c r="L206" i="4"/>
  <c r="Z46" i="4"/>
  <c r="Y46" i="4"/>
  <c r="T46" i="4"/>
  <c r="L46" i="4"/>
  <c r="Z87" i="4"/>
  <c r="Y87" i="4"/>
  <c r="T87" i="4"/>
  <c r="L87" i="4"/>
  <c r="Z62" i="4"/>
  <c r="Y62" i="4"/>
  <c r="T62" i="4"/>
  <c r="L62" i="4"/>
  <c r="Z81" i="4"/>
  <c r="Y81" i="4"/>
  <c r="T81" i="4"/>
  <c r="L81" i="4"/>
  <c r="Z169" i="4"/>
  <c r="Y169" i="4"/>
  <c r="T169" i="4"/>
  <c r="L169" i="4"/>
  <c r="Z192" i="4"/>
  <c r="Y192" i="4"/>
  <c r="T192" i="4"/>
  <c r="L192" i="4"/>
  <c r="Z99" i="4"/>
  <c r="Y99" i="4"/>
  <c r="T99" i="4"/>
  <c r="L99" i="4"/>
  <c r="Z181" i="4"/>
  <c r="Y181" i="4"/>
  <c r="T181" i="4"/>
  <c r="L181" i="4"/>
  <c r="Z278" i="4"/>
  <c r="Y278" i="4"/>
  <c r="T278" i="4"/>
  <c r="L278" i="4"/>
  <c r="Z85" i="4"/>
  <c r="Y85" i="4"/>
  <c r="T85" i="4"/>
  <c r="L85" i="4"/>
  <c r="Z116" i="4"/>
  <c r="Y116" i="4"/>
  <c r="T116" i="4"/>
  <c r="L116" i="4"/>
  <c r="Z235" i="4"/>
  <c r="Y235" i="4"/>
  <c r="T235" i="4"/>
  <c r="L235" i="4"/>
  <c r="Z250" i="4"/>
  <c r="Y250" i="4"/>
  <c r="T250" i="4"/>
  <c r="L250" i="4"/>
  <c r="Z121" i="4"/>
  <c r="Y121" i="4"/>
  <c r="T121" i="4"/>
  <c r="L121" i="4"/>
  <c r="Z244" i="4"/>
  <c r="Y244" i="4"/>
  <c r="T244" i="4"/>
  <c r="L244" i="4"/>
  <c r="Z89" i="4"/>
  <c r="Y89" i="4"/>
  <c r="T89" i="4"/>
  <c r="L89" i="4"/>
  <c r="Z129" i="4"/>
  <c r="Y129" i="4"/>
  <c r="T129" i="4"/>
  <c r="L129" i="4"/>
  <c r="Z10" i="4"/>
  <c r="Y10" i="4"/>
  <c r="T10" i="4"/>
  <c r="L10" i="4"/>
  <c r="Z59" i="4"/>
  <c r="Y59" i="4"/>
  <c r="T59" i="4"/>
  <c r="L59" i="4"/>
  <c r="Z24" i="4"/>
  <c r="Y24" i="4"/>
  <c r="T24" i="4"/>
  <c r="L24" i="4"/>
  <c r="Z21" i="4"/>
  <c r="Y21" i="4"/>
  <c r="T21" i="4"/>
  <c r="L21" i="4"/>
  <c r="Z58" i="4"/>
  <c r="Y58" i="4"/>
  <c r="T58" i="4"/>
  <c r="L58" i="4"/>
  <c r="Z159" i="4" l="1"/>
  <c r="Z83" i="4"/>
  <c r="Z124" i="4"/>
  <c r="Z215" i="4"/>
  <c r="Z63" i="4"/>
  <c r="Z187" i="4"/>
  <c r="Z11" i="4"/>
  <c r="Z175" i="4"/>
  <c r="Z216" i="4"/>
  <c r="Z18" i="4"/>
  <c r="Z64" i="4"/>
  <c r="Z57" i="4"/>
  <c r="Z273" i="4"/>
  <c r="Z94" i="4"/>
  <c r="Z233" i="4"/>
  <c r="Z38" i="4"/>
  <c r="Z198" i="4"/>
  <c r="Z13" i="4"/>
  <c r="Z200" i="4"/>
  <c r="Z48" i="4"/>
  <c r="Z149" i="4"/>
  <c r="Z201" i="4"/>
  <c r="Z202" i="4"/>
  <c r="Z204" i="4"/>
  <c r="Z280" i="4"/>
  <c r="Z255" i="4"/>
  <c r="Z8" i="4"/>
  <c r="Z104" i="4"/>
  <c r="Z82" i="4"/>
  <c r="Z151" i="4"/>
  <c r="Z163" i="4"/>
  <c r="Z75" i="4"/>
  <c r="Z191" i="4"/>
  <c r="Z212" i="4"/>
  <c r="Z156" i="4"/>
  <c r="Z143" i="4"/>
  <c r="Z23" i="4"/>
  <c r="Z2" i="4"/>
  <c r="Z16" i="4"/>
  <c r="Z39" i="4"/>
  <c r="Z44" i="4"/>
  <c r="Z243" i="4"/>
  <c r="Z119" i="4"/>
  <c r="Z31" i="4"/>
  <c r="Z229" i="4"/>
  <c r="Z68" i="4"/>
  <c r="Z267" i="4"/>
  <c r="Z14" i="4"/>
  <c r="Z271" i="4"/>
  <c r="Z138" i="4"/>
  <c r="Z232" i="4"/>
  <c r="Z196" i="4"/>
  <c r="Z92" i="4"/>
  <c r="Z135" i="4"/>
  <c r="Z15" i="4"/>
  <c r="Z32" i="4"/>
  <c r="Z55" i="4"/>
  <c r="Z12" i="4"/>
  <c r="Z210" i="4"/>
  <c r="Z127" i="4"/>
  <c r="Z102" i="4"/>
  <c r="Z103" i="4"/>
  <c r="Z108" i="4"/>
  <c r="Z49" i="4"/>
  <c r="Z19" i="4"/>
  <c r="Z141" i="4"/>
  <c r="Z241" i="4"/>
  <c r="Z234" i="4"/>
  <c r="Z246" i="4"/>
  <c r="Z150" i="4"/>
  <c r="Z144" i="4"/>
  <c r="Z80" i="4"/>
  <c r="Z109" i="4"/>
  <c r="Z112" i="4"/>
  <c r="Z95" i="4"/>
  <c r="Z113" i="4"/>
  <c r="Z190" i="4"/>
  <c r="Z152" i="4"/>
  <c r="Z65" i="4"/>
  <c r="Z262" i="4"/>
  <c r="Z249" i="4"/>
  <c r="Z107" i="4"/>
  <c r="Z220" i="4"/>
  <c r="Z126" i="4"/>
  <c r="Z52" i="4"/>
  <c r="Z114" i="4"/>
  <c r="Z221" i="4"/>
  <c r="X35" i="3"/>
  <c r="S35" i="3"/>
  <c r="K35" i="3"/>
  <c r="X31" i="3"/>
  <c r="S31" i="3"/>
  <c r="K31" i="3"/>
  <c r="X47" i="3"/>
  <c r="S47" i="3"/>
  <c r="K47" i="3"/>
  <c r="X42" i="3"/>
  <c r="S42" i="3"/>
  <c r="K42" i="3"/>
  <c r="X94" i="3"/>
  <c r="S94" i="3"/>
  <c r="K94" i="3"/>
  <c r="X92" i="3"/>
  <c r="S92" i="3"/>
  <c r="K92" i="3"/>
  <c r="X93" i="3"/>
  <c r="S93" i="3"/>
  <c r="K93" i="3"/>
  <c r="X81" i="3"/>
  <c r="S81" i="3"/>
  <c r="K81" i="3"/>
  <c r="X52" i="3"/>
  <c r="S52" i="3"/>
  <c r="K52" i="3"/>
  <c r="X39" i="3"/>
  <c r="S39" i="3"/>
  <c r="K39" i="3"/>
  <c r="X21" i="3"/>
  <c r="S21" i="3"/>
  <c r="K21" i="3"/>
  <c r="X51" i="3"/>
  <c r="S51" i="3"/>
  <c r="K51" i="3"/>
  <c r="X7" i="3"/>
  <c r="S7" i="3"/>
  <c r="K7" i="3"/>
  <c r="X18" i="3"/>
  <c r="S18" i="3"/>
  <c r="K18" i="3"/>
  <c r="X22" i="3"/>
  <c r="S22" i="3"/>
  <c r="K22" i="3"/>
  <c r="X24" i="3"/>
  <c r="S24" i="3"/>
  <c r="K24" i="3"/>
  <c r="X58" i="3"/>
  <c r="S58" i="3"/>
  <c r="K58" i="3"/>
  <c r="X53" i="3"/>
  <c r="S53" i="3"/>
  <c r="K53" i="3"/>
  <c r="X3" i="3"/>
  <c r="S3" i="3"/>
  <c r="K3" i="3"/>
  <c r="X56" i="3"/>
  <c r="S56" i="3"/>
  <c r="K56" i="3"/>
  <c r="X79" i="3"/>
  <c r="S79" i="3"/>
  <c r="K79" i="3"/>
  <c r="X32" i="3"/>
  <c r="S32" i="3"/>
  <c r="K32" i="3"/>
  <c r="X78" i="3"/>
  <c r="S78" i="3"/>
  <c r="K78" i="3"/>
  <c r="X77" i="3"/>
  <c r="S77" i="3"/>
  <c r="K77" i="3"/>
  <c r="X68" i="3"/>
  <c r="S68" i="3"/>
  <c r="K68" i="3"/>
  <c r="X72" i="3"/>
  <c r="S72" i="3"/>
  <c r="K72" i="3"/>
  <c r="X71" i="3"/>
  <c r="S71" i="3"/>
  <c r="K71" i="3"/>
  <c r="X67" i="3"/>
  <c r="S67" i="3"/>
  <c r="K67" i="3"/>
  <c r="X76" i="3"/>
  <c r="S76" i="3"/>
  <c r="K76" i="3"/>
  <c r="X59" i="3"/>
  <c r="S59" i="3"/>
  <c r="K59" i="3"/>
  <c r="X43" i="3"/>
  <c r="S43" i="3"/>
  <c r="K43" i="3"/>
  <c r="X27" i="3"/>
  <c r="S27" i="3"/>
  <c r="K27" i="3"/>
  <c r="X38" i="3"/>
  <c r="S38" i="3"/>
  <c r="K38" i="3"/>
  <c r="X57" i="3"/>
  <c r="S57" i="3"/>
  <c r="K57" i="3"/>
  <c r="X100" i="3"/>
  <c r="S100" i="3"/>
  <c r="K100" i="3"/>
  <c r="X84" i="3"/>
  <c r="S84" i="3"/>
  <c r="K84" i="3"/>
  <c r="X29" i="3"/>
  <c r="S29" i="3"/>
  <c r="K29" i="3"/>
  <c r="X41" i="3"/>
  <c r="S41" i="3"/>
  <c r="K41" i="3"/>
  <c r="X83" i="3"/>
  <c r="S83" i="3"/>
  <c r="K83" i="3"/>
  <c r="X61" i="3"/>
  <c r="S61" i="3"/>
  <c r="K61" i="3"/>
  <c r="X15" i="3"/>
  <c r="S15" i="3"/>
  <c r="K15" i="3"/>
  <c r="X97" i="3"/>
  <c r="S97" i="3"/>
  <c r="K97" i="3"/>
  <c r="X34" i="3"/>
  <c r="S34" i="3"/>
  <c r="Y34" i="3" s="1"/>
  <c r="K34" i="3"/>
  <c r="X64" i="3"/>
  <c r="S64" i="3"/>
  <c r="K64" i="3"/>
  <c r="X85" i="3"/>
  <c r="S85" i="3"/>
  <c r="K85" i="3"/>
  <c r="X17" i="3"/>
  <c r="S17" i="3"/>
  <c r="K17" i="3"/>
  <c r="X4" i="3"/>
  <c r="S4" i="3"/>
  <c r="Y4" i="3" s="1"/>
  <c r="K4" i="3"/>
  <c r="X40" i="3"/>
  <c r="S40" i="3"/>
  <c r="K40" i="3"/>
  <c r="X10" i="3"/>
  <c r="S10" i="3"/>
  <c r="K10" i="3"/>
  <c r="X13" i="3"/>
  <c r="S13" i="3"/>
  <c r="K13" i="3"/>
  <c r="X50" i="3"/>
  <c r="S50" i="3"/>
  <c r="Y50" i="3" s="1"/>
  <c r="K50" i="3"/>
  <c r="X23" i="3"/>
  <c r="S23" i="3"/>
  <c r="K23" i="3"/>
  <c r="X60" i="3"/>
  <c r="S60" i="3"/>
  <c r="K60" i="3"/>
  <c r="X80" i="3"/>
  <c r="S80" i="3"/>
  <c r="K80" i="3"/>
  <c r="X11" i="3"/>
  <c r="S11" i="3"/>
  <c r="Y11" i="3" s="1"/>
  <c r="K11" i="3"/>
  <c r="X91" i="3"/>
  <c r="S91" i="3"/>
  <c r="K91" i="3"/>
  <c r="X33" i="3"/>
  <c r="S33" i="3"/>
  <c r="K33" i="3"/>
  <c r="X12" i="3"/>
  <c r="S12" i="3"/>
  <c r="K12" i="3"/>
  <c r="X63" i="3"/>
  <c r="S63" i="3"/>
  <c r="Y63" i="3" s="1"/>
  <c r="K63" i="3"/>
  <c r="X74" i="3"/>
  <c r="S74" i="3"/>
  <c r="K74" i="3"/>
  <c r="X99" i="3"/>
  <c r="S99" i="3"/>
  <c r="K99" i="3"/>
  <c r="X90" i="3"/>
  <c r="S90" i="3"/>
  <c r="K90" i="3"/>
  <c r="X89" i="3"/>
  <c r="S89" i="3"/>
  <c r="Y89" i="3" s="1"/>
  <c r="K89" i="3"/>
  <c r="X2" i="3"/>
  <c r="S2" i="3"/>
  <c r="K2" i="3"/>
  <c r="X14" i="3"/>
  <c r="S14" i="3"/>
  <c r="K14" i="3"/>
  <c r="X20" i="3"/>
  <c r="S20" i="3"/>
  <c r="K20" i="3"/>
  <c r="X62" i="3"/>
  <c r="S62" i="3"/>
  <c r="Y62" i="3" s="1"/>
  <c r="K62" i="3"/>
  <c r="X49" i="3"/>
  <c r="S49" i="3"/>
  <c r="K49" i="3"/>
  <c r="X25" i="3"/>
  <c r="S25" i="3"/>
  <c r="K25" i="3"/>
  <c r="X65" i="3"/>
  <c r="S65" i="3"/>
  <c r="K65" i="3"/>
  <c r="X30" i="3"/>
  <c r="S30" i="3"/>
  <c r="Y30" i="3" s="1"/>
  <c r="K30" i="3"/>
  <c r="X73" i="3"/>
  <c r="S73" i="3"/>
  <c r="K73" i="3"/>
  <c r="X96" i="3"/>
  <c r="S96" i="3"/>
  <c r="K96" i="3"/>
  <c r="X5" i="3"/>
  <c r="S5" i="3"/>
  <c r="K5" i="3"/>
  <c r="X55" i="3"/>
  <c r="S55" i="3"/>
  <c r="Y55" i="3" s="1"/>
  <c r="K55" i="3"/>
  <c r="X54" i="3"/>
  <c r="S54" i="3"/>
  <c r="K54" i="3"/>
  <c r="X70" i="3"/>
  <c r="S70" i="3"/>
  <c r="K70" i="3"/>
  <c r="X8" i="3"/>
  <c r="S8" i="3"/>
  <c r="K8" i="3"/>
  <c r="X16" i="3"/>
  <c r="S16" i="3"/>
  <c r="Y16" i="3" s="1"/>
  <c r="K16" i="3"/>
  <c r="X28" i="3"/>
  <c r="S28" i="3"/>
  <c r="K28" i="3"/>
  <c r="X19" i="3"/>
  <c r="S19" i="3"/>
  <c r="K19" i="3"/>
  <c r="X46" i="3"/>
  <c r="S46" i="3"/>
  <c r="K46" i="3"/>
  <c r="X44" i="3"/>
  <c r="S44" i="3"/>
  <c r="Y44" i="3" s="1"/>
  <c r="K44" i="3"/>
  <c r="X37" i="3"/>
  <c r="S37" i="3"/>
  <c r="K37" i="3"/>
  <c r="X88" i="3"/>
  <c r="S88" i="3"/>
  <c r="K88" i="3"/>
  <c r="X26" i="3"/>
  <c r="S26" i="3"/>
  <c r="K26" i="3"/>
  <c r="X69" i="3"/>
  <c r="S69" i="3"/>
  <c r="Y69" i="3" s="1"/>
  <c r="K69" i="3"/>
  <c r="X87" i="3"/>
  <c r="S87" i="3"/>
  <c r="K87" i="3"/>
  <c r="X66" i="3"/>
  <c r="S66" i="3"/>
  <c r="K66" i="3"/>
  <c r="X6" i="3"/>
  <c r="S6" i="3"/>
  <c r="K6" i="3"/>
  <c r="X9" i="3"/>
  <c r="S9" i="3"/>
  <c r="Y9" i="3" s="1"/>
  <c r="K9" i="3"/>
  <c r="X95" i="3"/>
  <c r="S95" i="3"/>
  <c r="K95" i="3"/>
  <c r="X48" i="3"/>
  <c r="S48" i="3"/>
  <c r="K48" i="3"/>
  <c r="X86" i="3"/>
  <c r="S86" i="3"/>
  <c r="K86" i="3"/>
  <c r="X45" i="3"/>
  <c r="S45" i="3"/>
  <c r="Y45" i="3" s="1"/>
  <c r="K45" i="3"/>
  <c r="X82" i="3"/>
  <c r="S82" i="3"/>
  <c r="K82" i="3"/>
  <c r="X101" i="3"/>
  <c r="S101" i="3"/>
  <c r="K101" i="3"/>
  <c r="X75" i="3"/>
  <c r="S75" i="3"/>
  <c r="K75" i="3"/>
  <c r="X98" i="3"/>
  <c r="S98" i="3"/>
  <c r="Y98" i="3" s="1"/>
  <c r="K98" i="3"/>
  <c r="X36" i="3"/>
  <c r="S36" i="3"/>
  <c r="K36" i="3"/>
  <c r="Y36" i="3" l="1"/>
  <c r="Y82" i="3"/>
  <c r="Y95" i="3"/>
  <c r="Y48" i="3"/>
  <c r="Y66" i="3"/>
  <c r="Y19" i="3"/>
  <c r="Y70" i="3"/>
  <c r="Y25" i="3"/>
  <c r="Y14" i="3"/>
  <c r="Y99" i="3"/>
  <c r="Y33" i="3"/>
  <c r="Y60" i="3"/>
  <c r="Y10" i="3"/>
  <c r="Y85" i="3"/>
  <c r="Y97" i="3"/>
  <c r="Y41" i="3"/>
  <c r="Y57" i="3"/>
  <c r="Y59" i="3"/>
  <c r="Y72" i="3"/>
  <c r="Y32" i="3"/>
  <c r="Y53" i="3"/>
  <c r="Y18" i="3"/>
  <c r="Y39" i="3"/>
  <c r="Y92" i="3"/>
  <c r="Y31" i="3"/>
  <c r="Y75" i="3"/>
  <c r="Y86" i="3"/>
  <c r="Y6" i="3"/>
  <c r="Y26" i="3"/>
  <c r="Y87" i="3"/>
  <c r="Y101" i="3"/>
  <c r="Y88" i="3"/>
  <c r="Y96" i="3"/>
  <c r="Y61" i="3"/>
  <c r="Y84" i="3"/>
  <c r="Y27" i="3"/>
  <c r="Y67" i="3"/>
  <c r="Y77" i="3"/>
  <c r="Y56" i="3"/>
  <c r="Y24" i="3"/>
  <c r="Y51" i="3"/>
  <c r="Y81" i="3"/>
  <c r="Y42" i="3"/>
  <c r="Y37" i="3"/>
  <c r="Y28" i="3"/>
  <c r="Y54" i="3"/>
  <c r="Y73" i="3"/>
  <c r="Y49" i="3"/>
  <c r="Y2" i="3"/>
  <c r="Y74" i="3"/>
  <c r="Y91" i="3"/>
  <c r="Y23" i="3"/>
  <c r="Y40" i="3"/>
  <c r="Y64" i="3"/>
  <c r="Y15" i="3"/>
  <c r="Y29" i="3"/>
  <c r="Y38" i="3"/>
  <c r="Y76" i="3"/>
  <c r="Y68" i="3"/>
  <c r="Y79" i="3"/>
  <c r="Y58" i="3"/>
  <c r="Y7" i="3"/>
  <c r="Y52" i="3"/>
  <c r="Y94" i="3"/>
  <c r="Y35" i="3"/>
  <c r="Y46" i="3"/>
  <c r="Y8" i="3"/>
  <c r="Y5" i="3"/>
  <c r="Y65" i="3"/>
  <c r="Y20" i="3"/>
  <c r="Y90" i="3"/>
  <c r="Y12" i="3"/>
  <c r="Y80" i="3"/>
  <c r="Y13" i="3"/>
  <c r="Y17" i="3"/>
  <c r="Y83" i="3"/>
  <c r="Y100" i="3"/>
  <c r="Y43" i="3"/>
  <c r="Y71" i="3"/>
  <c r="Y78" i="3"/>
  <c r="Y3" i="3"/>
  <c r="Y22" i="3"/>
  <c r="Y21" i="3"/>
  <c r="Y93" i="3"/>
  <c r="Y47" i="3"/>
  <c r="X4" i="2"/>
  <c r="S4" i="2"/>
  <c r="K4" i="2"/>
  <c r="X9" i="2"/>
  <c r="S9" i="2"/>
  <c r="K9" i="2"/>
  <c r="Y9" i="2" s="1"/>
  <c r="X8" i="2"/>
  <c r="S8" i="2"/>
  <c r="K8" i="2"/>
  <c r="Y8" i="2" s="1"/>
  <c r="X3" i="2"/>
  <c r="S3" i="2"/>
  <c r="K3" i="2"/>
  <c r="X38" i="2"/>
  <c r="S38" i="2"/>
  <c r="K38" i="2"/>
  <c r="X21" i="2"/>
  <c r="S21" i="2"/>
  <c r="K21" i="2"/>
  <c r="Y21" i="2" s="1"/>
  <c r="X23" i="2"/>
  <c r="S23" i="2"/>
  <c r="K23" i="2"/>
  <c r="Y23" i="2" s="1"/>
  <c r="X2" i="2"/>
  <c r="S2" i="2"/>
  <c r="K2" i="2"/>
  <c r="X7" i="2"/>
  <c r="S7" i="2"/>
  <c r="K7" i="2"/>
  <c r="X19" i="2"/>
  <c r="S19" i="2"/>
  <c r="K19" i="2"/>
  <c r="Y19" i="2" s="1"/>
  <c r="X20" i="2"/>
  <c r="S20" i="2"/>
  <c r="K20" i="2"/>
  <c r="Y20" i="2" s="1"/>
  <c r="X33" i="2"/>
  <c r="S33" i="2"/>
  <c r="K33" i="2"/>
  <c r="X12" i="2"/>
  <c r="S12" i="2"/>
  <c r="K12" i="2"/>
  <c r="X37" i="2"/>
  <c r="S37" i="2"/>
  <c r="K37" i="2"/>
  <c r="Y37" i="2" s="1"/>
  <c r="X11" i="2"/>
  <c r="S11" i="2"/>
  <c r="K11" i="2"/>
  <c r="Y11" i="2" s="1"/>
  <c r="X14" i="2"/>
  <c r="S14" i="2"/>
  <c r="K14" i="2"/>
  <c r="X13" i="2"/>
  <c r="S13" i="2"/>
  <c r="K13" i="2"/>
  <c r="X18" i="2"/>
  <c r="S18" i="2"/>
  <c r="K18" i="2"/>
  <c r="Y18" i="2" s="1"/>
  <c r="X29" i="2"/>
  <c r="S29" i="2"/>
  <c r="K29" i="2"/>
  <c r="Y29" i="2" s="1"/>
  <c r="X6" i="2"/>
  <c r="S6" i="2"/>
  <c r="K6" i="2"/>
  <c r="X17" i="2"/>
  <c r="S17" i="2"/>
  <c r="K17" i="2"/>
  <c r="X36" i="2"/>
  <c r="S36" i="2"/>
  <c r="K36" i="2"/>
  <c r="Y36" i="2" s="1"/>
  <c r="X27" i="2"/>
  <c r="S27" i="2"/>
  <c r="K27" i="2"/>
  <c r="Y27" i="2" s="1"/>
  <c r="X25" i="2"/>
  <c r="S25" i="2"/>
  <c r="K25" i="2"/>
  <c r="X35" i="2"/>
  <c r="S35" i="2"/>
  <c r="K35" i="2"/>
  <c r="X22" i="2"/>
  <c r="S22" i="2"/>
  <c r="K22" i="2"/>
  <c r="Y22" i="2" s="1"/>
  <c r="X15" i="2"/>
  <c r="S15" i="2"/>
  <c r="K15" i="2"/>
  <c r="Y15" i="2" s="1"/>
  <c r="X34" i="2"/>
  <c r="S34" i="2"/>
  <c r="K34" i="2"/>
  <c r="X30" i="2"/>
  <c r="S30" i="2"/>
  <c r="K30" i="2"/>
  <c r="X32" i="2"/>
  <c r="S32" i="2"/>
  <c r="K32" i="2"/>
  <c r="Y32" i="2" s="1"/>
  <c r="X26" i="2"/>
  <c r="S26" i="2"/>
  <c r="K26" i="2"/>
  <c r="Y26" i="2" s="1"/>
  <c r="X31" i="2"/>
  <c r="S31" i="2"/>
  <c r="K31" i="2"/>
  <c r="X39" i="2"/>
  <c r="S39" i="2"/>
  <c r="K39" i="2"/>
  <c r="X28" i="2"/>
  <c r="S28" i="2"/>
  <c r="K28" i="2"/>
  <c r="Y28" i="2" s="1"/>
  <c r="X24" i="2"/>
  <c r="S24" i="2"/>
  <c r="K24" i="2"/>
  <c r="Y24" i="2" s="1"/>
  <c r="X10" i="2"/>
  <c r="S10" i="2"/>
  <c r="K10" i="2"/>
  <c r="X16" i="2"/>
  <c r="S16" i="2"/>
  <c r="K16" i="2"/>
  <c r="X40" i="2"/>
  <c r="S40" i="2"/>
  <c r="K40" i="2"/>
  <c r="Y40" i="2" s="1"/>
  <c r="X5" i="2"/>
  <c r="S5" i="2"/>
  <c r="K5" i="2"/>
  <c r="Y5" i="2" s="1"/>
  <c r="Y10" i="2" l="1"/>
  <c r="Y31" i="2"/>
  <c r="Y34" i="2"/>
  <c r="Y25" i="2"/>
  <c r="Y6" i="2"/>
  <c r="Y14" i="2"/>
  <c r="Y33" i="2"/>
  <c r="Y2" i="2"/>
  <c r="Y3" i="2"/>
  <c r="Y16" i="2"/>
  <c r="Y39" i="2"/>
  <c r="Y30" i="2"/>
  <c r="Y35" i="2"/>
  <c r="Y17" i="2"/>
  <c r="Y13" i="2"/>
  <c r="Y12" i="2"/>
  <c r="Y7" i="2"/>
  <c r="Y38" i="2"/>
  <c r="Y4" i="2"/>
  <c r="X25" i="1"/>
  <c r="X7" i="1"/>
  <c r="X17" i="1"/>
  <c r="X5" i="1"/>
  <c r="X10" i="1"/>
  <c r="X2" i="1"/>
  <c r="X29" i="1"/>
  <c r="X11" i="1"/>
  <c r="X18" i="1"/>
  <c r="X16" i="1"/>
  <c r="X3" i="1"/>
  <c r="X9" i="1"/>
  <c r="X30" i="1"/>
  <c r="X26" i="1"/>
  <c r="X19" i="1"/>
  <c r="X20" i="1"/>
  <c r="X22" i="1"/>
  <c r="X8" i="1"/>
  <c r="X13" i="1"/>
  <c r="X23" i="1"/>
  <c r="X12" i="1"/>
  <c r="X27" i="1"/>
  <c r="X28" i="1"/>
  <c r="X24" i="1"/>
  <c r="X6" i="1"/>
  <c r="X21" i="1"/>
  <c r="X15" i="1"/>
  <c r="X14" i="1"/>
  <c r="S25" i="1"/>
  <c r="S7" i="1"/>
  <c r="S17" i="1"/>
  <c r="S5" i="1"/>
  <c r="S10" i="1"/>
  <c r="S2" i="1"/>
  <c r="S29" i="1"/>
  <c r="S11" i="1"/>
  <c r="S18" i="1"/>
  <c r="S16" i="1"/>
  <c r="S3" i="1"/>
  <c r="S9" i="1"/>
  <c r="S30" i="1"/>
  <c r="S26" i="1"/>
  <c r="S19" i="1"/>
  <c r="S20" i="1"/>
  <c r="S22" i="1"/>
  <c r="S8" i="1"/>
  <c r="S13" i="1"/>
  <c r="S23" i="1"/>
  <c r="S12" i="1"/>
  <c r="S27" i="1"/>
  <c r="S28" i="1"/>
  <c r="S24" i="1"/>
  <c r="S6" i="1"/>
  <c r="S21" i="1"/>
  <c r="S15" i="1"/>
  <c r="S14" i="1"/>
  <c r="K25" i="1"/>
  <c r="K7" i="1"/>
  <c r="Y7" i="1" s="1"/>
  <c r="K17" i="1"/>
  <c r="Y17" i="1" s="1"/>
  <c r="K5" i="1"/>
  <c r="K10" i="1"/>
  <c r="K2" i="1"/>
  <c r="Y2" i="1" s="1"/>
  <c r="K29" i="1"/>
  <c r="K11" i="1"/>
  <c r="K18" i="1"/>
  <c r="Y18" i="1" s="1"/>
  <c r="K16" i="1"/>
  <c r="Y16" i="1" s="1"/>
  <c r="K3" i="1"/>
  <c r="K9" i="1"/>
  <c r="K30" i="1"/>
  <c r="Y30" i="1" s="1"/>
  <c r="K26" i="1"/>
  <c r="Y26" i="1" s="1"/>
  <c r="K19" i="1"/>
  <c r="K20" i="1"/>
  <c r="K22" i="1"/>
  <c r="Y22" i="1" s="1"/>
  <c r="K8" i="1"/>
  <c r="Y8" i="1" s="1"/>
  <c r="K13" i="1"/>
  <c r="K23" i="1"/>
  <c r="K12" i="1"/>
  <c r="Y12" i="1" s="1"/>
  <c r="K27" i="1"/>
  <c r="Y27" i="1" s="1"/>
  <c r="K28" i="1"/>
  <c r="K24" i="1"/>
  <c r="K6" i="1"/>
  <c r="Y6" i="1" s="1"/>
  <c r="K21" i="1"/>
  <c r="Y21" i="1" s="1"/>
  <c r="K15" i="1"/>
  <c r="K14" i="1"/>
  <c r="Y10" i="1" l="1"/>
  <c r="Y14" i="1"/>
  <c r="Y24" i="1"/>
  <c r="Y23" i="1"/>
  <c r="Y20" i="1"/>
  <c r="Y9" i="1"/>
  <c r="Y11" i="1"/>
  <c r="Y25" i="1"/>
  <c r="Y15" i="1"/>
  <c r="Y28" i="1"/>
  <c r="Y13" i="1"/>
  <c r="Y19" i="1"/>
  <c r="Y3" i="1"/>
  <c r="Y29" i="1"/>
  <c r="Y5" i="1"/>
</calcChain>
</file>

<file path=xl/sharedStrings.xml><?xml version="1.0" encoding="utf-8"?>
<sst xmlns="http://schemas.openxmlformats.org/spreadsheetml/2006/main" count="2811" uniqueCount="1389">
  <si>
    <t>Šifra učenika:</t>
  </si>
  <si>
    <t>1. zadatak (Sudoku 6x6):</t>
  </si>
  <si>
    <t>2. zadatak (Sudoku 6x6 dijagonala):</t>
  </si>
  <si>
    <t>Bonus bodovi:</t>
  </si>
  <si>
    <t>1. zadatak (12-34-56):</t>
  </si>
  <si>
    <t>2. zadatak (Par - Nepar):</t>
  </si>
  <si>
    <t>3. zadatak (Susjedni):</t>
  </si>
  <si>
    <t>4. zadatak (Suma 5 i 10):</t>
  </si>
  <si>
    <t>5. zadatak (Kropki):</t>
  </si>
  <si>
    <t>1. zadatak (Minijature 4x4)</t>
  </si>
  <si>
    <t>2. zadatak (Minijature 5x5)</t>
  </si>
  <si>
    <t>Mastovac Laura</t>
  </si>
  <si>
    <t>12345pet</t>
  </si>
  <si>
    <t>Mikolčić Tin</t>
  </si>
  <si>
    <t>12354stol</t>
  </si>
  <si>
    <t>Pernar Bruna</t>
  </si>
  <si>
    <t>21812odbojka</t>
  </si>
  <si>
    <t>Devčić Leonarda</t>
  </si>
  <si>
    <t>50001pas</t>
  </si>
  <si>
    <t>Majstorović Iris</t>
  </si>
  <si>
    <t>54321mačka</t>
  </si>
  <si>
    <t>Dominković Karlo</t>
  </si>
  <si>
    <t>44444STOL</t>
  </si>
  <si>
    <t>Hanulak Ivano</t>
  </si>
  <si>
    <t>14965REGIJA</t>
  </si>
  <si>
    <t>Ardalić Filip</t>
  </si>
  <si>
    <t>21843 SLIKA</t>
  </si>
  <si>
    <t>Augustinović Una</t>
  </si>
  <si>
    <t>54321 LISTIĆ</t>
  </si>
  <si>
    <t>Kanaet Matej</t>
  </si>
  <si>
    <t>98912MCDONALD</t>
  </si>
  <si>
    <t>Kanđera Noemi</t>
  </si>
  <si>
    <t>12345ANANAS</t>
  </si>
  <si>
    <t>Bučević Matej</t>
  </si>
  <si>
    <t>11223 LJEPILO</t>
  </si>
  <si>
    <t>Košturjak Petar</t>
  </si>
  <si>
    <t>12345HRVATSKA</t>
  </si>
  <si>
    <t>Buljan Bruno</t>
  </si>
  <si>
    <t>12345 SONIC</t>
  </si>
  <si>
    <t>Krainović Mila</t>
  </si>
  <si>
    <t>75677MATEMATIKA</t>
  </si>
  <si>
    <t>Kuzmanović Aleksandar</t>
  </si>
  <si>
    <t>53421TESLA</t>
  </si>
  <si>
    <t>Ivanković Marta</t>
  </si>
  <si>
    <t>4444 MJAU</t>
  </si>
  <si>
    <t>Ivanković Šimun</t>
  </si>
  <si>
    <t>19942 KLADA</t>
  </si>
  <si>
    <t>Ljubić Petar</t>
  </si>
  <si>
    <t>34452KRIMIĆ</t>
  </si>
  <si>
    <t>Lučić Dinko</t>
  </si>
  <si>
    <t>12112PAMET</t>
  </si>
  <si>
    <t>Kevo Helena</t>
  </si>
  <si>
    <t>87654 OLOVKA</t>
  </si>
  <si>
    <t>Sasi Tena</t>
  </si>
  <si>
    <t>54321KLJUČ</t>
  </si>
  <si>
    <t>Šebek Dora</t>
  </si>
  <si>
    <t>28282 KRAKEN</t>
  </si>
  <si>
    <t>Smoljkić Patrik</t>
  </si>
  <si>
    <t>14957TVRDI ORAH</t>
  </si>
  <si>
    <t>Šimunović Luka</t>
  </si>
  <si>
    <t>11111 LUKA</t>
  </si>
  <si>
    <t>Vojtek Nikola</t>
  </si>
  <si>
    <t>35412 MARKER</t>
  </si>
  <si>
    <t>Vila Antonija</t>
  </si>
  <si>
    <t>12345BingusBall</t>
  </si>
  <si>
    <t>Zekušić Ivona</t>
  </si>
  <si>
    <t>18515SRCE</t>
  </si>
  <si>
    <t>Radoš Grgur</t>
  </si>
  <si>
    <t>55595šišanka</t>
  </si>
  <si>
    <t>Kontakt povjerenika</t>
  </si>
  <si>
    <t>Povjerenik za učenika</t>
  </si>
  <si>
    <t>Županija</t>
  </si>
  <si>
    <t>Škola</t>
  </si>
  <si>
    <t>edita.lukacevic@skole.hr</t>
  </si>
  <si>
    <t>Edita Lukačević</t>
  </si>
  <si>
    <t>Vukovarsko-Srijemska</t>
  </si>
  <si>
    <t>OŠ Mitnica</t>
  </si>
  <si>
    <t>bolidija16@gmail.com</t>
  </si>
  <si>
    <t>Lidija Bošnjak</t>
  </si>
  <si>
    <t>OŠ Julija Benešića Ilok</t>
  </si>
  <si>
    <t>mirna.l.os@gmail.com</t>
  </si>
  <si>
    <t>Mirna Lišnić</t>
  </si>
  <si>
    <t>Osječko-Baranjska</t>
  </si>
  <si>
    <t>OŠ August Šenoa</t>
  </si>
  <si>
    <t>zehradelic7@gmail.com</t>
  </si>
  <si>
    <t>Zehra Delić</t>
  </si>
  <si>
    <t>OŠ "Mladost" Osijek</t>
  </si>
  <si>
    <t>monika.idlbek@gmail.com</t>
  </si>
  <si>
    <t>Monika Idlbek</t>
  </si>
  <si>
    <t>Požeško-Slavonska</t>
  </si>
  <si>
    <t>OŠ "Vladimir Nazor"</t>
  </si>
  <si>
    <t>vinkovicj@gmail.com</t>
  </si>
  <si>
    <t>Jasna Vinković</t>
  </si>
  <si>
    <t>OŠ Ivana Martinovića</t>
  </si>
  <si>
    <t xml:space="preserve">vedrana.solin@skole.hr      </t>
  </si>
  <si>
    <t>Vedrana Solin</t>
  </si>
  <si>
    <t>OŠ Matija Gubec Piškorevci</t>
  </si>
  <si>
    <t>lidijadujic82@gmail.com</t>
  </si>
  <si>
    <t>Lidija Dujić</t>
  </si>
  <si>
    <t>Brodsko-Posavska</t>
  </si>
  <si>
    <t>OŠ "Blaž Tadijanović"</t>
  </si>
  <si>
    <t>k.tihana@gmail.com</t>
  </si>
  <si>
    <t>Tihana Kraml Kanaet</t>
  </si>
  <si>
    <t>OŠ "Tin Ujević" (iz druge škole(OŠ Retfala Osijek))</t>
  </si>
  <si>
    <t>anamarija.gajski@skole.hr</t>
  </si>
  <si>
    <t>Anamarija Gajski</t>
  </si>
  <si>
    <t>OŠ Dore Pejačević Našice</t>
  </si>
  <si>
    <t>ivana.duretic@skole.hr</t>
  </si>
  <si>
    <t>Ivana Đuretić Katalinić</t>
  </si>
  <si>
    <t>OŠ Sibinjskih žrtava, Sibinj</t>
  </si>
  <si>
    <t>zezovko@gmail.com</t>
  </si>
  <si>
    <t>Željka Zovko</t>
  </si>
  <si>
    <t>OŠ Blage Zadre</t>
  </si>
  <si>
    <t>turjak.marija@gmail.com</t>
  </si>
  <si>
    <t>Marija Turjak</t>
  </si>
  <si>
    <t>OŠ Nikole Tesle, Mirkovci</t>
  </si>
  <si>
    <t>ana.krastek@skole.hr</t>
  </si>
  <si>
    <t>Ana Kraštek</t>
  </si>
  <si>
    <t>OŠ Cvjetno</t>
  </si>
  <si>
    <t>ana.majstorovic4@skole.hr</t>
  </si>
  <si>
    <t>Ana Majstorović</t>
  </si>
  <si>
    <t>Virovitičko- Podravska</t>
  </si>
  <si>
    <t>OŠ August Cesarec Špišić Bukovica</t>
  </si>
  <si>
    <t>sanja.bicanic2@skole.hr</t>
  </si>
  <si>
    <t>Sanja Bićanić Vukšić</t>
  </si>
  <si>
    <t>OŠ "Vladimir Nazor", Adžamovci</t>
  </si>
  <si>
    <t>dtrupinic@gmail.com</t>
  </si>
  <si>
    <t>Đurđa Trupinić</t>
  </si>
  <si>
    <t>OŠ Mato Lovrak Nova Gradiška</t>
  </si>
  <si>
    <t>mirjana.posavac@skole.hr</t>
  </si>
  <si>
    <t>Mirjana Posavac</t>
  </si>
  <si>
    <t>OŠ Frana Krste Frankopana Osijek</t>
  </si>
  <si>
    <t>nina.ojvan@gmail.com</t>
  </si>
  <si>
    <t>Nikolina Petrović</t>
  </si>
  <si>
    <t>OŠ Grigor Vitez</t>
  </si>
  <si>
    <t>vedrana.solin@skole.hr</t>
  </si>
  <si>
    <t>Prezime i ime učenika:</t>
  </si>
  <si>
    <t>vrijeme</t>
  </si>
  <si>
    <t>UKUPNO SET KLASIKA</t>
  </si>
  <si>
    <t>UKUPNO SET VARIJACIJA</t>
  </si>
  <si>
    <t>UKUPNO BRZINAC</t>
  </si>
  <si>
    <t>UKUPNO</t>
  </si>
  <si>
    <t xml:space="preserve"> vrijeme</t>
  </si>
  <si>
    <t>Grudenić Ema</t>
  </si>
  <si>
    <t>28004KAKTUS</t>
  </si>
  <si>
    <t>milana985@gmail.com</t>
  </si>
  <si>
    <t>Milana Medaković Vodopić</t>
  </si>
  <si>
    <t>Primorsko-Goranska</t>
  </si>
  <si>
    <t>OŠ Fran Franković</t>
  </si>
  <si>
    <t>Kovačić Julija</t>
  </si>
  <si>
    <t>77776PANDA</t>
  </si>
  <si>
    <t>anamarija.gercer@skole.hr</t>
  </si>
  <si>
    <t>Anamarija Tomšić</t>
  </si>
  <si>
    <t>OŠ Kostrena</t>
  </si>
  <si>
    <t>Škifić Marko</t>
  </si>
  <si>
    <t>34563banana</t>
  </si>
  <si>
    <t>simona.kramar@gmail.com</t>
  </si>
  <si>
    <t>Simona Kramar</t>
  </si>
  <si>
    <t>Katolička OŠ "Josip Pavlišić"</t>
  </si>
  <si>
    <t>Mance Benjamin</t>
  </si>
  <si>
    <t>12345riba</t>
  </si>
  <si>
    <t>monikabajt@gmail.com</t>
  </si>
  <si>
    <t>Monika Bajt Stepić</t>
  </si>
  <si>
    <t>OŠ Dr. Branimira Markovića Ravna Gora</t>
  </si>
  <si>
    <t>Poljak Mia</t>
  </si>
  <si>
    <t>96004MAČKA</t>
  </si>
  <si>
    <t>tereza.rukober@gmail.com</t>
  </si>
  <si>
    <t>Tereza Rukober</t>
  </si>
  <si>
    <t>OŠ Zvonka Cara</t>
  </si>
  <si>
    <t>Miškulin Ivan</t>
  </si>
  <si>
    <t>11111DINOSAUR</t>
  </si>
  <si>
    <t>Čutul Nikol</t>
  </si>
  <si>
    <t>12345SUDOKU</t>
  </si>
  <si>
    <t>anamaricubranic@gmail.com</t>
  </si>
  <si>
    <t>Anamarija Čubranić</t>
  </si>
  <si>
    <t>OŠ Malinska-Dubašnica</t>
  </si>
  <si>
    <t>Omerović-Nikolić Hana</t>
  </si>
  <si>
    <t>19876ŠKOLA</t>
  </si>
  <si>
    <t>Božić Petra</t>
  </si>
  <si>
    <t>98765CRTA</t>
  </si>
  <si>
    <t>Šimić Ino</t>
  </si>
  <si>
    <t>73519LOPTA</t>
  </si>
  <si>
    <t>Radan Arian</t>
  </si>
  <si>
    <t>21345VRĆ</t>
  </si>
  <si>
    <t>ivkicani0@gmail.com</t>
  </si>
  <si>
    <t>Ani Ivkić</t>
  </si>
  <si>
    <t>OŠ Eugen Kumičić</t>
  </si>
  <si>
    <t>Zgrablić Mateo</t>
  </si>
  <si>
    <t>12345RIBA</t>
  </si>
  <si>
    <t>ivkicano0@gmail.com</t>
  </si>
  <si>
    <t>Barić Marta</t>
  </si>
  <si>
    <t>88888KROKODIL</t>
  </si>
  <si>
    <t>Rožmanić Lota</t>
  </si>
  <si>
    <t>12121IGLA</t>
  </si>
  <si>
    <t>Pemper Mauro</t>
  </si>
  <si>
    <t>55555MAURO</t>
  </si>
  <si>
    <t>tanja.boric@skole.hr</t>
  </si>
  <si>
    <t>Tanja Borić</t>
  </si>
  <si>
    <t>OŠ Ivana Mažuranića, Novi Vinodolski</t>
  </si>
  <si>
    <t>Zadravec Sara</t>
  </si>
  <si>
    <t>30042SZSARZ</t>
  </si>
  <si>
    <t>karolina.mesic@skole.hr</t>
  </si>
  <si>
    <t>Karolina Mesić</t>
  </si>
  <si>
    <t>OŠ Turnić</t>
  </si>
  <si>
    <t>Pecotić Lovro</t>
  </si>
  <si>
    <t>99999ODISEJA</t>
  </si>
  <si>
    <t>Sertić Mia Maria</t>
  </si>
  <si>
    <t>11111 MIMI</t>
  </si>
  <si>
    <t>doris.informatika@gmail.com</t>
  </si>
  <si>
    <t>Irena Mastrović</t>
  </si>
  <si>
    <t>OŠ Kraljevica</t>
  </si>
  <si>
    <t>Ivanović Viktoria</t>
  </si>
  <si>
    <t>12345 love</t>
  </si>
  <si>
    <t>dolores.sarson@skole.hr</t>
  </si>
  <si>
    <t>Dolores Saršon</t>
  </si>
  <si>
    <t>" OŠ „Milan Brozović“"</t>
  </si>
  <si>
    <t>Kunda Gustavsson Laura</t>
  </si>
  <si>
    <t>54321 POPILORI</t>
  </si>
  <si>
    <t>tamara.skibola@skole.hr</t>
  </si>
  <si>
    <t>Tamara Škibola</t>
  </si>
  <si>
    <t>OŠ "Kantrida", Rijeka</t>
  </si>
  <si>
    <t>Travalja Franko</t>
  </si>
  <si>
    <t>52025 DINOSAUR</t>
  </si>
  <si>
    <t>Zoričić Noemi</t>
  </si>
  <si>
    <t>54321 sunce</t>
  </si>
  <si>
    <t>Grgorinić Zoe</t>
  </si>
  <si>
    <t>12142OŠTRICA</t>
  </si>
  <si>
    <t>matija.plastic@skole.hr</t>
  </si>
  <si>
    <t>Matija Plastić</t>
  </si>
  <si>
    <t>Istarska</t>
  </si>
  <si>
    <t>OŠ Vidikovac Pula</t>
  </si>
  <si>
    <t>Harapin Noa</t>
  </si>
  <si>
    <t>10101 LUBENICA</t>
  </si>
  <si>
    <t>Blažičević Anton</t>
  </si>
  <si>
    <t>97132 UČENIK</t>
  </si>
  <si>
    <t>anamarija.citkovic@skole.hr</t>
  </si>
  <si>
    <t>Anamaria Čehić-Gluhač</t>
  </si>
  <si>
    <t>OŠ Vladimira Nazora Crikvenica</t>
  </si>
  <si>
    <t>Kovalev Ivan</t>
  </si>
  <si>
    <t>MAČKA121212</t>
  </si>
  <si>
    <t>pendicka@yahoo.com</t>
  </si>
  <si>
    <t>Ina Pendić Mališa</t>
  </si>
  <si>
    <t>OŠ Jurja Dobrile</t>
  </si>
  <si>
    <t>Ponjević Nina</t>
  </si>
  <si>
    <t>12345 Rakun</t>
  </si>
  <si>
    <t>Krizmanić Klara</t>
  </si>
  <si>
    <t>16321 NALA</t>
  </si>
  <si>
    <t>Poropat Zvane</t>
  </si>
  <si>
    <t>52143NE</t>
  </si>
  <si>
    <t>doris.zajc-mofardin@skole.hr</t>
  </si>
  <si>
    <t>Doris Zajc Mofardin</t>
  </si>
  <si>
    <t>OŠ Vladimira Nazora Pazin</t>
  </si>
  <si>
    <t>Bašić Anton</t>
  </si>
  <si>
    <t>69696 TITO</t>
  </si>
  <si>
    <t>Rešetar Eni</t>
  </si>
  <si>
    <t>42420 AVION</t>
  </si>
  <si>
    <t>Mišović Leon</t>
  </si>
  <si>
    <t>12345 SLADOLED</t>
  </si>
  <si>
    <t>Benčić Marta</t>
  </si>
  <si>
    <t>12345PRO</t>
  </si>
  <si>
    <t>mpirsljinka@gmail.com</t>
  </si>
  <si>
    <t>Matea Piršljin</t>
  </si>
  <si>
    <t>OŠ Finida, Poreč- Parenzo</t>
  </si>
  <si>
    <t>Aničić David</t>
  </si>
  <si>
    <t>10101 NOGOMET</t>
  </si>
  <si>
    <t>Šarić Natanael</t>
  </si>
  <si>
    <t>37961 VRAT</t>
  </si>
  <si>
    <t>jurjako.mateja@gmail.com</t>
  </si>
  <si>
    <t>Mateja Jurjako</t>
  </si>
  <si>
    <t>OŠ Frane Petrića</t>
  </si>
  <si>
    <t>Zvekić Teodor</t>
  </si>
  <si>
    <t>10010 glazba</t>
  </si>
  <si>
    <t>Rožajac Sven</t>
  </si>
  <si>
    <t>52525 ROBLOX</t>
  </si>
  <si>
    <t>Mađarević Korina</t>
  </si>
  <si>
    <t>33322 SUNCE</t>
  </si>
  <si>
    <t>Šintić Iva</t>
  </si>
  <si>
    <t>12345 IVY</t>
  </si>
  <si>
    <t>Armanda Natali</t>
  </si>
  <si>
    <t>98765 CVIJET</t>
  </si>
  <si>
    <t>marica.sutra@gmail.com</t>
  </si>
  <si>
    <t>Marica Tomić</t>
  </si>
  <si>
    <t>Splitsko-Dalmatinska</t>
  </si>
  <si>
    <t>OŠ Dinka Šimunovića Hrvace</t>
  </si>
  <si>
    <t>Bošnjak Antonija</t>
  </si>
  <si>
    <t>58443 SLOVA</t>
  </si>
  <si>
    <t>Špralja Josip</t>
  </si>
  <si>
    <t>11811krumpir</t>
  </si>
  <si>
    <t>ivana.sose@gmail.com</t>
  </si>
  <si>
    <t>Ivana Šoše</t>
  </si>
  <si>
    <t>Zadarska</t>
  </si>
  <si>
    <t>OŠ Zadarski otoci - Zadar</t>
  </si>
  <si>
    <t>Ćurković Luka</t>
  </si>
  <si>
    <t>15843 LOPTA</t>
  </si>
  <si>
    <t>banovac.martina@gmail.com</t>
  </si>
  <si>
    <t>Martina Galić</t>
  </si>
  <si>
    <t>OŠ "Bol"-Split</t>
  </si>
  <si>
    <t>Mikelić Borna</t>
  </si>
  <si>
    <t>12341BAMBI</t>
  </si>
  <si>
    <t>antonia.kokan@skole.hr</t>
  </si>
  <si>
    <t xml:space="preserve">Antonia Ćurčić </t>
  </si>
  <si>
    <t>OŠ Split 3</t>
  </si>
  <si>
    <t>Guberac Mario</t>
  </si>
  <si>
    <t>12345 HŽV</t>
  </si>
  <si>
    <t>Jukić Nikola</t>
  </si>
  <si>
    <t>12345 ŠEST</t>
  </si>
  <si>
    <t>Škrlec Emanuela Josipa</t>
  </si>
  <si>
    <t>20139KIM</t>
  </si>
  <si>
    <t>monika.pesa@skole.hr</t>
  </si>
  <si>
    <t>Monika Peša</t>
  </si>
  <si>
    <t>Katolička OŠ Ivo Mašina Zadar</t>
  </si>
  <si>
    <t>Rajčić Domagoj</t>
  </si>
  <si>
    <t>90007 PROZOR</t>
  </si>
  <si>
    <t>ivana.tokic8@skole.hr</t>
  </si>
  <si>
    <t>Ivana Tokić</t>
  </si>
  <si>
    <t>OŠ Mejaši</t>
  </si>
  <si>
    <t>Begović Leo</t>
  </si>
  <si>
    <t>69691KOKOŠ</t>
  </si>
  <si>
    <t>Serdar Tadija</t>
  </si>
  <si>
    <t>00100 TADE</t>
  </si>
  <si>
    <t>bkmirjana@gmail.com</t>
  </si>
  <si>
    <t>Mirjana Kovačević Bašić</t>
  </si>
  <si>
    <t>OŠ Žnjan-Pazdigrad</t>
  </si>
  <si>
    <t>Fuštin Anamarija</t>
  </si>
  <si>
    <t>12345ples</t>
  </si>
  <si>
    <t>Rajčić Dane</t>
  </si>
  <si>
    <t>10010 majmun</t>
  </si>
  <si>
    <t>Marasović Ilija</t>
  </si>
  <si>
    <t>521438 HAJDUK</t>
  </si>
  <si>
    <t>Bogdan Anton</t>
  </si>
  <si>
    <t>12345 HAJDUK</t>
  </si>
  <si>
    <t>Draganja Bepo</t>
  </si>
  <si>
    <t>12345BROD</t>
  </si>
  <si>
    <t>sablic.katarina@gmail.com</t>
  </si>
  <si>
    <t>Katarina Sablić</t>
  </si>
  <si>
    <t>OŠ Spinut</t>
  </si>
  <si>
    <t>Harašić Roko</t>
  </si>
  <si>
    <t>21221 PAPRIKA</t>
  </si>
  <si>
    <t>Hilje Vito</t>
  </si>
  <si>
    <t>88888KOALA</t>
  </si>
  <si>
    <t>Šegvić Emanuel</t>
  </si>
  <si>
    <t>55555 SUDOKU</t>
  </si>
  <si>
    <t>Vuković Paula</t>
  </si>
  <si>
    <t>13990LIMUN</t>
  </si>
  <si>
    <t>Babić Stjepan</t>
  </si>
  <si>
    <t>11452olovka</t>
  </si>
  <si>
    <t>Curavić Ivano</t>
  </si>
  <si>
    <t>13579 SUHI KRUH</t>
  </si>
  <si>
    <t>nelica.mitov@skole.hr</t>
  </si>
  <si>
    <t>Nelica Mitov</t>
  </si>
  <si>
    <t>OŠ Manuš - Split</t>
  </si>
  <si>
    <t>Žitko Tara</t>
  </si>
  <si>
    <t>54312 BUREK</t>
  </si>
  <si>
    <t>Zeljković Kajo</t>
  </si>
  <si>
    <t>44012 PAS</t>
  </si>
  <si>
    <t>nmjogunn@gmail.com</t>
  </si>
  <si>
    <t>Nevena Mustapić Jogun</t>
  </si>
  <si>
    <t>OŠ kralja Zvonimira</t>
  </si>
  <si>
    <t>Lovričević Dino</t>
  </si>
  <si>
    <t>24681sui</t>
  </si>
  <si>
    <t>Radić Luka</t>
  </si>
  <si>
    <t>28549 PATKA</t>
  </si>
  <si>
    <t>Leben Petra</t>
  </si>
  <si>
    <t>55555 SUNCE</t>
  </si>
  <si>
    <t>Marđetko Viktor</t>
  </si>
  <si>
    <t>12345lopta</t>
  </si>
  <si>
    <t>gordana.saric1@skole.hr</t>
  </si>
  <si>
    <t>Gordana Šarić</t>
  </si>
  <si>
    <t>OŠ Šimuna Kožičića Benje u Zadru</t>
  </si>
  <si>
    <t>Tomičić Ivan</t>
  </si>
  <si>
    <t>13571 ROBOT</t>
  </si>
  <si>
    <t>mandicmatea0@gmail.com</t>
  </si>
  <si>
    <t>Matea Mandić</t>
  </si>
  <si>
    <t>OŠ Kman-Kocunar</t>
  </si>
  <si>
    <t>Marasović Maksim</t>
  </si>
  <si>
    <t>09090 MAKS</t>
  </si>
  <si>
    <t>ivana.bandic@gmail.com</t>
  </si>
  <si>
    <t>Ivana Bandić Štrbac</t>
  </si>
  <si>
    <t>OŠ Trilj</t>
  </si>
  <si>
    <t>Vučemilo Filip</t>
  </si>
  <si>
    <t>32851LOPTA</t>
  </si>
  <si>
    <t>Banovac Natalija</t>
  </si>
  <si>
    <t>12345 VIGO</t>
  </si>
  <si>
    <t>josipa.baljkas-klisovic@skole.hr</t>
  </si>
  <si>
    <t>Josipa Baljkas Klisović</t>
  </si>
  <si>
    <t>Šibensko-Kninska</t>
  </si>
  <si>
    <t>Katolička OŠ, Šibenik</t>
  </si>
  <si>
    <t>Ćakić Bruno</t>
  </si>
  <si>
    <t>20103 VRTLOG</t>
  </si>
  <si>
    <t>maja.mamut@skole.hr</t>
  </si>
  <si>
    <t>Maja Mamut</t>
  </si>
  <si>
    <t>OŠ don Lovre Katića</t>
  </si>
  <si>
    <t>Orlandini Jere</t>
  </si>
  <si>
    <t>77777 JABUKA</t>
  </si>
  <si>
    <t>Savić Jakov</t>
  </si>
  <si>
    <t>55812 VRATA</t>
  </si>
  <si>
    <t>Franić Marin</t>
  </si>
  <si>
    <t>10000SUDOCU</t>
  </si>
  <si>
    <t>Mešin Rita</t>
  </si>
  <si>
    <t>27063 TRAVA</t>
  </si>
  <si>
    <t>31:07:00</t>
  </si>
  <si>
    <t>Pavić Darije</t>
  </si>
  <si>
    <t>12345pas</t>
  </si>
  <si>
    <t>ljiljana.koritnik@gmail.com</t>
  </si>
  <si>
    <t>Ljiljana Koritnik</t>
  </si>
  <si>
    <t>OŠ Sukošan</t>
  </si>
  <si>
    <t>Židić Ana</t>
  </si>
  <si>
    <t>15123 CVIJET</t>
  </si>
  <si>
    <t>ranka.rados@gmail.com</t>
  </si>
  <si>
    <t>Ranka Radoš</t>
  </si>
  <si>
    <t>OŠ Gradac</t>
  </si>
  <si>
    <t>Bračulj Gudelj Gordan</t>
  </si>
  <si>
    <t>55555 PET</t>
  </si>
  <si>
    <t>Vudrag Luka</t>
  </si>
  <si>
    <t>16102 VODA</t>
  </si>
  <si>
    <t>Grbić Hana Lena</t>
  </si>
  <si>
    <t>12348LUBENICA</t>
  </si>
  <si>
    <t>Murat Luce</t>
  </si>
  <si>
    <t>24786 MAČKA</t>
  </si>
  <si>
    <t>ivana.1605@hotmail.com</t>
  </si>
  <si>
    <t>Ivana Popović</t>
  </si>
  <si>
    <t>OŠ Ante Starčevića, Dicmo</t>
  </si>
  <si>
    <t>Buljac Adela</t>
  </si>
  <si>
    <t>89891 LIST</t>
  </si>
  <si>
    <t>Mihovilović Eva</t>
  </si>
  <si>
    <t>27128 DINOSAUR</t>
  </si>
  <si>
    <t>Božanić Marin</t>
  </si>
  <si>
    <t>50172pas</t>
  </si>
  <si>
    <t>Andrijašević Tin</t>
  </si>
  <si>
    <t>08521 TIN</t>
  </si>
  <si>
    <t>Grbelja Kristian</t>
  </si>
  <si>
    <t>21412 AJDUK</t>
  </si>
  <si>
    <t>Pavić Dorotea</t>
  </si>
  <si>
    <t>10612SUDOKU</t>
  </si>
  <si>
    <t>Bratim Luka</t>
  </si>
  <si>
    <t>23456 OMLADINAC</t>
  </si>
  <si>
    <t>Ordulj Vito</t>
  </si>
  <si>
    <t>12345 SPLIT</t>
  </si>
  <si>
    <t>Plenča Duje</t>
  </si>
  <si>
    <t>12345 Duje</t>
  </si>
  <si>
    <t>Podrug Petar</t>
  </si>
  <si>
    <t>15432 PELJA</t>
  </si>
  <si>
    <t>Meštrov Lena</t>
  </si>
  <si>
    <t>55551ZEC</t>
  </si>
  <si>
    <t>Tadić Stela</t>
  </si>
  <si>
    <t>81818 MAMA</t>
  </si>
  <si>
    <t>Vladova Ivan</t>
  </si>
  <si>
    <t>80022 rukometaš</t>
  </si>
  <si>
    <t>Fabris Niko</t>
  </si>
  <si>
    <t>12344 LOZINKA</t>
  </si>
  <si>
    <t>ela.veza@skole.hr</t>
  </si>
  <si>
    <t>Ela Veža</t>
  </si>
  <si>
    <t>OŠ Trstenik</t>
  </si>
  <si>
    <t>Godinović Lovre</t>
  </si>
  <si>
    <t>13579 svinja</t>
  </si>
  <si>
    <t>Pletikosić Petra</t>
  </si>
  <si>
    <t>12345 PLETIKOSIĆ</t>
  </si>
  <si>
    <t>Ivčević Šimun</t>
  </si>
  <si>
    <t>11111HAJDUK</t>
  </si>
  <si>
    <t>Juras Roko</t>
  </si>
  <si>
    <t xml:space="preserve">60901 ja </t>
  </si>
  <si>
    <t>Perišić Mariano</t>
  </si>
  <si>
    <t>55555ŠIFRA</t>
  </si>
  <si>
    <t>Čović Josip</t>
  </si>
  <si>
    <t>99912 ZMAJ</t>
  </si>
  <si>
    <t>Lelas Zrinko</t>
  </si>
  <si>
    <t>59210 KAKAO</t>
  </si>
  <si>
    <t>Bljaić Marisa</t>
  </si>
  <si>
    <t>21508lisica</t>
  </si>
  <si>
    <t>Vručinić Perić Luna</t>
  </si>
  <si>
    <t>55000 ZID</t>
  </si>
  <si>
    <t>Milanović - Litre Lea</t>
  </si>
  <si>
    <t>32112 ŠKOLA</t>
  </si>
  <si>
    <t>bibaivana@gmail.com</t>
  </si>
  <si>
    <t>Ivana Čerina</t>
  </si>
  <si>
    <t>OŠ Kamešnica</t>
  </si>
  <si>
    <t>Jukić Matej</t>
  </si>
  <si>
    <t>62835 ŠKOLA</t>
  </si>
  <si>
    <t>Begonja Nina</t>
  </si>
  <si>
    <t>11111LEPTIRIĆ</t>
  </si>
  <si>
    <t>karuc.ana@gmail.com</t>
  </si>
  <si>
    <t>Ana Kanjer</t>
  </si>
  <si>
    <t>OŠ Krune Krstića, Zadar</t>
  </si>
  <si>
    <t>Simunić Marino</t>
  </si>
  <si>
    <t>51252BALON</t>
  </si>
  <si>
    <t>Thorp Alan</t>
  </si>
  <si>
    <t>12345 LOPTA</t>
  </si>
  <si>
    <t>Pezelj Marko</t>
  </si>
  <si>
    <t>10130 TIKVA</t>
  </si>
  <si>
    <t>Marušić Petar</t>
  </si>
  <si>
    <t>13424PINGVIN</t>
  </si>
  <si>
    <t>Mikelić Jere</t>
  </si>
  <si>
    <t>13452 SLOVA</t>
  </si>
  <si>
    <t>Spahija Toni</t>
  </si>
  <si>
    <t>12345LOPTA</t>
  </si>
  <si>
    <t>mario.koritnik@skole.hr</t>
  </si>
  <si>
    <t>Mario Koritnik</t>
  </si>
  <si>
    <t>OŠ Stjepana Radića Bibinje</t>
  </si>
  <si>
    <t>Knez Morena</t>
  </si>
  <si>
    <t>58621 CVIJET</t>
  </si>
  <si>
    <t>Bojčić Filip</t>
  </si>
  <si>
    <t>11111 boja</t>
  </si>
  <si>
    <t>Franić Duje</t>
  </si>
  <si>
    <t>01950TORCIDA</t>
  </si>
  <si>
    <t>Petković Tonka</t>
  </si>
  <si>
    <t>16512KUTIJA</t>
  </si>
  <si>
    <t>Milardović Anja</t>
  </si>
  <si>
    <t>45897 PJESMA</t>
  </si>
  <si>
    <t>ivana.vulic10@gmail.com</t>
  </si>
  <si>
    <t>Ivana Vulić</t>
  </si>
  <si>
    <t>OŠ Lokve Gripe</t>
  </si>
  <si>
    <t>Perinović Lovre</t>
  </si>
  <si>
    <t>12345sudoku</t>
  </si>
  <si>
    <t>Ružman Petra</t>
  </si>
  <si>
    <t>54321 učiteljica</t>
  </si>
  <si>
    <t>Lalić Korina</t>
  </si>
  <si>
    <t>51328LIST</t>
  </si>
  <si>
    <t>Perić Tonka</t>
  </si>
  <si>
    <t>98765škola</t>
  </si>
  <si>
    <t>Kaštelan Mario</t>
  </si>
  <si>
    <t>19537 SUDOKU</t>
  </si>
  <si>
    <t>NE</t>
  </si>
  <si>
    <t>Delić Antonio</t>
  </si>
  <si>
    <t>03031 APROGAMER</t>
  </si>
  <si>
    <t>Pehar Sara</t>
  </si>
  <si>
    <t>12123 OLOVKA</t>
  </si>
  <si>
    <t>Krajinović Šimun</t>
  </si>
  <si>
    <t>11245 MUNJA</t>
  </si>
  <si>
    <t>Škaro Duje</t>
  </si>
  <si>
    <t>13072 SMOKI</t>
  </si>
  <si>
    <t>kscurla@gmail.com</t>
  </si>
  <si>
    <t>Katja Šćurla</t>
  </si>
  <si>
    <t>OŠ Petar Berislavić</t>
  </si>
  <si>
    <t>Andreis Kiara</t>
  </si>
  <si>
    <t>24114 MANDE</t>
  </si>
  <si>
    <t>dubravka.katacic@gmail.com</t>
  </si>
  <si>
    <t>dubravka.katacic</t>
  </si>
  <si>
    <t>OŠ Ravne njive-Neslanovac</t>
  </si>
  <si>
    <t>Rosić Nikola</t>
  </si>
  <si>
    <t>64835 BJELI</t>
  </si>
  <si>
    <t>petra.tomic665@gmail.com</t>
  </si>
  <si>
    <t>Petra Tomić</t>
  </si>
  <si>
    <t>OŠ Pujanki</t>
  </si>
  <si>
    <t>Čapalija Nera</t>
  </si>
  <si>
    <t>75321 SLON</t>
  </si>
  <si>
    <t>Jurić Klara</t>
  </si>
  <si>
    <t>12062 POŠK</t>
  </si>
  <si>
    <t>Carić Ivona</t>
  </si>
  <si>
    <t>36521 TRI</t>
  </si>
  <si>
    <t>Biliškov Ivan</t>
  </si>
  <si>
    <t>12345 UČIONICA</t>
  </si>
  <si>
    <t>Čulić Petar</t>
  </si>
  <si>
    <t>77777 LAV</t>
  </si>
  <si>
    <t>Paić Mihaela</t>
  </si>
  <si>
    <t>54321 hrčak</t>
  </si>
  <si>
    <t>Orešćanin Duje</t>
  </si>
  <si>
    <t>85310 PAS</t>
  </si>
  <si>
    <t>Buble Gabriela</t>
  </si>
  <si>
    <t>18325 MORE</t>
  </si>
  <si>
    <t>Franić Antea</t>
  </si>
  <si>
    <t>20138 RIBA</t>
  </si>
  <si>
    <t>DA</t>
  </si>
  <si>
    <t>Ukoliko je prethodni odgovor DA upišite vrijeme s odbrojača:</t>
  </si>
  <si>
    <t>Popović Nikola</t>
  </si>
  <si>
    <t>31425  ĆIRO</t>
  </si>
  <si>
    <t>tamara.mlinar@gmail.com</t>
  </si>
  <si>
    <t>Tamara Tomić</t>
  </si>
  <si>
    <t>Sisačko-Moslavačka županija</t>
  </si>
  <si>
    <t>OŠ Novska</t>
  </si>
  <si>
    <t>Zovko Anika</t>
  </si>
  <si>
    <t>97253  KRUH</t>
  </si>
  <si>
    <t>sonja.vidalin1@skole.hr</t>
  </si>
  <si>
    <t>Sonja Vidalin</t>
  </si>
  <si>
    <t>OŠ Stjepana Kefelje Kutina</t>
  </si>
  <si>
    <t>Zvonar Timotej</t>
  </si>
  <si>
    <t>98765CRVENI</t>
  </si>
  <si>
    <t>valentina.zidaric1@skole.hr</t>
  </si>
  <si>
    <t>VALENTINA ZIDARIĆ</t>
  </si>
  <si>
    <t>Koprivničko-Križevačka</t>
  </si>
  <si>
    <t>OŠ Sidonije Rubido Erdody</t>
  </si>
  <si>
    <t>Validžić Jure</t>
  </si>
  <si>
    <t>99999 nogomet</t>
  </si>
  <si>
    <t>mzitkov24@gmail.com</t>
  </si>
  <si>
    <t>Marina Žitković</t>
  </si>
  <si>
    <t>Grad Zagreb</t>
  </si>
  <si>
    <t>OŠ Pantovčak</t>
  </si>
  <si>
    <t>Kovačić Mislav</t>
  </si>
  <si>
    <t>12346 FOKSI</t>
  </si>
  <si>
    <t>vladimira.fumic@skole.hr</t>
  </si>
  <si>
    <t>Vladimira Fumić</t>
  </si>
  <si>
    <t>Karlovačka županija</t>
  </si>
  <si>
    <t>OŠ "Braća Seljan"</t>
  </si>
  <si>
    <t>Belec Lucija</t>
  </si>
  <si>
    <t>19712 VODA</t>
  </si>
  <si>
    <t>sandra.dandic@skole.hr</t>
  </si>
  <si>
    <t>Sandra Dandić</t>
  </si>
  <si>
    <t>OŠ Odra</t>
  </si>
  <si>
    <t>Popović Jelena</t>
  </si>
  <si>
    <t>11111  BANANA</t>
  </si>
  <si>
    <t>Zorić Eva</t>
  </si>
  <si>
    <t>10357 božić</t>
  </si>
  <si>
    <t>danijela.zoric@skole.hr</t>
  </si>
  <si>
    <t>Danijela Zorić</t>
  </si>
  <si>
    <t>OŠ Draganići</t>
  </si>
  <si>
    <t>Pajan Oliver</t>
  </si>
  <si>
    <t>12349LAV</t>
  </si>
  <si>
    <t>nikolina.ritosa@skole.hr</t>
  </si>
  <si>
    <t>Nikolina Ritoša</t>
  </si>
  <si>
    <t>OŠ Fran Koncelak Drnje</t>
  </si>
  <si>
    <t>Berić Bruno</t>
  </si>
  <si>
    <t>48521 sunce</t>
  </si>
  <si>
    <t>kristina.markovic2@skole.hr</t>
  </si>
  <si>
    <t>Kristina Marković</t>
  </si>
  <si>
    <t>OŠ Trnsko</t>
  </si>
  <si>
    <t>Pavlenić Marino</t>
  </si>
  <si>
    <t>12345  SUDOKU</t>
  </si>
  <si>
    <t>daniel.markovic1@skole.hr</t>
  </si>
  <si>
    <t>Daniel Marković</t>
  </si>
  <si>
    <t>OŠ Sunja</t>
  </si>
  <si>
    <t>Maslak Ema</t>
  </si>
  <si>
    <t>55555 lav</t>
  </si>
  <si>
    <t>nikolina.ticaric@skole.hr</t>
  </si>
  <si>
    <t>Nikolina Tičarić Čukljek</t>
  </si>
  <si>
    <t>OŠ "Antun Klasinc" Lasinja</t>
  </si>
  <si>
    <t>Car Zora</t>
  </si>
  <si>
    <t>11111 TOTO</t>
  </si>
  <si>
    <t>martinajurkovac@yahoo.co.uk</t>
  </si>
  <si>
    <t>Martina Jurkovac</t>
  </si>
  <si>
    <t>OŠ Marina Držića</t>
  </si>
  <si>
    <t>Lučić-Andrijanić Iris</t>
  </si>
  <si>
    <t>54321  VUK</t>
  </si>
  <si>
    <t>mira.cuvidic@gmail.com</t>
  </si>
  <si>
    <t>Mira Čuvidić</t>
  </si>
  <si>
    <t>OŠ Rajić</t>
  </si>
  <si>
    <t>Žunić Vito</t>
  </si>
  <si>
    <t>12345 BANANA</t>
  </si>
  <si>
    <t>Božičević Karlo</t>
  </si>
  <si>
    <t>54321 šta</t>
  </si>
  <si>
    <t>valentina.blaskovic1@skole.hr</t>
  </si>
  <si>
    <t>Valentina Blašković</t>
  </si>
  <si>
    <t>Prva osnovna škola Ogulin</t>
  </si>
  <si>
    <t>Uštulica Lukas</t>
  </si>
  <si>
    <t>86420 KAMEN</t>
  </si>
  <si>
    <t>Grahek Ivor</t>
  </si>
  <si>
    <t>11311  KAMEN</t>
  </si>
  <si>
    <t>Žitnik Andrija</t>
  </si>
  <si>
    <t>12345broj</t>
  </si>
  <si>
    <t>ancica.slavicek@gmail.com</t>
  </si>
  <si>
    <t>Ančica Slaviček</t>
  </si>
  <si>
    <t>Krapinsko-Zagorska</t>
  </si>
  <si>
    <t>OŠ Lijepa naša, Tuhelj</t>
  </si>
  <si>
    <t>Hammer Borna</t>
  </si>
  <si>
    <t>24680 BANANA</t>
  </si>
  <si>
    <t>matunec.marijeta@gmail.com</t>
  </si>
  <si>
    <t>Marijeta Matunec</t>
  </si>
  <si>
    <t>OŠ Sveta Klara</t>
  </si>
  <si>
    <t>Zorko Dora</t>
  </si>
  <si>
    <t>12345 dora</t>
  </si>
  <si>
    <t>ljubica.hajdarovic@skole.hr</t>
  </si>
  <si>
    <t>Ljubica Simunić</t>
  </si>
  <si>
    <t>OŠ Ivan Goran Kovačić, PŠ Bosiljevo</t>
  </si>
  <si>
    <t>Vuković Ivan</t>
  </si>
  <si>
    <t>12345 SIR</t>
  </si>
  <si>
    <t>marina.hranilovic-hadzic@skole.hr</t>
  </si>
  <si>
    <t>Marina Hranilović Hadžić</t>
  </si>
  <si>
    <t>OŠ Kajzerica</t>
  </si>
  <si>
    <t>Ključarić Dora</t>
  </si>
  <si>
    <t>14041KAKAO</t>
  </si>
  <si>
    <t>ljiljana.pavlekovic1@skole.hr</t>
  </si>
  <si>
    <t>Ljiljana Pavleković</t>
  </si>
  <si>
    <t>OŠ Braća Radić Koprivnica</t>
  </si>
  <si>
    <t>Golubić Donat</t>
  </si>
  <si>
    <t>14050 riječ</t>
  </si>
  <si>
    <t>petra.markanovic@gmail.com</t>
  </si>
  <si>
    <t>Petra Markanović</t>
  </si>
  <si>
    <t>Zagrebačka županija</t>
  </si>
  <si>
    <t>OŠ Vladimir Deščak</t>
  </si>
  <si>
    <t>Podrić Ana</t>
  </si>
  <si>
    <t>11111  ZMIJA</t>
  </si>
  <si>
    <t>zoran.crljenica@skole.hr</t>
  </si>
  <si>
    <t>Zoran Crljenica</t>
  </si>
  <si>
    <t>OŠ 22. lipnja Sisak</t>
  </si>
  <si>
    <t>Gelenčer Vita</t>
  </si>
  <si>
    <t>59000 šuma</t>
  </si>
  <si>
    <t>Bajlo Lučić Katja</t>
  </si>
  <si>
    <t>20648 Drvo</t>
  </si>
  <si>
    <t>prof.radanovic@gmail.com</t>
  </si>
  <si>
    <t>Petar Radanović</t>
  </si>
  <si>
    <t>OŠ Nikole Tesle</t>
  </si>
  <si>
    <t>Lijović Eva</t>
  </si>
  <si>
    <t>39633 OČI</t>
  </si>
  <si>
    <t>jela.galunic@gmail.com</t>
  </si>
  <si>
    <t>Jela Galunić</t>
  </si>
  <si>
    <t>Bjelovarsko-Bilogorska</t>
  </si>
  <si>
    <t>I. osnovna škola Bjelovar</t>
  </si>
  <si>
    <t>Hrgetić Dora</t>
  </si>
  <si>
    <t>52529LJUBAV</t>
  </si>
  <si>
    <t>zvijezdana9@gmail.com</t>
  </si>
  <si>
    <t>Zvijezdana Markoljević</t>
  </si>
  <si>
    <t>OŠ bana Josipa Jelačića</t>
  </si>
  <si>
    <t>Zimić Vito</t>
  </si>
  <si>
    <t>29800 kec</t>
  </si>
  <si>
    <t>maja.horvatin3@gmail.com</t>
  </si>
  <si>
    <t>Maja Horvatin</t>
  </si>
  <si>
    <t>OŠ Ljudevita Gaja</t>
  </si>
  <si>
    <t>Švagelj Sara</t>
  </si>
  <si>
    <t>11111LISICA</t>
  </si>
  <si>
    <t>Antunović Domagoj</t>
  </si>
  <si>
    <t>45678 pero</t>
  </si>
  <si>
    <t>kreso.hegolj@skole.hr</t>
  </si>
  <si>
    <t>Krešo Hegolj</t>
  </si>
  <si>
    <t>OŠ Žuti brijeg</t>
  </si>
  <si>
    <t>Ciglenečki Elena</t>
  </si>
  <si>
    <t>55555točka</t>
  </si>
  <si>
    <t>sanjamvu@gmail.com</t>
  </si>
  <si>
    <t>Sandra Majsec</t>
  </si>
  <si>
    <t>OŠ Sveti Križ Začretje</t>
  </si>
  <si>
    <t>Goršćak Luka</t>
  </si>
  <si>
    <t>30103 cipela</t>
  </si>
  <si>
    <t>Princ Lota</t>
  </si>
  <si>
    <t>12345  PAS</t>
  </si>
  <si>
    <t>isakic8@gmail.com</t>
  </si>
  <si>
    <t>Ivona Šakić</t>
  </si>
  <si>
    <t>OŠ "Braća Bobetko" Sisak</t>
  </si>
  <si>
    <t>Horvat Tena</t>
  </si>
  <si>
    <t>71285 TENĆI</t>
  </si>
  <si>
    <t>kata.hrgovic@gmail.com</t>
  </si>
  <si>
    <t>Katarina Hrgović</t>
  </si>
  <si>
    <t>OŠ Brestje</t>
  </si>
  <si>
    <t>Vuk Jirkal Tara</t>
  </si>
  <si>
    <t>53146 MAČKA</t>
  </si>
  <si>
    <t>mirjana.conka@gmail.com</t>
  </si>
  <si>
    <t>Mirjana Čonka</t>
  </si>
  <si>
    <t>OŠ Otok</t>
  </si>
  <si>
    <t>Oberan Emanuel</t>
  </si>
  <si>
    <t>00000HVALA</t>
  </si>
  <si>
    <t>davorka.kalamir@skole.hr</t>
  </si>
  <si>
    <t>Davorka Kalamir</t>
  </si>
  <si>
    <t>OŠ "Podolice"</t>
  </si>
  <si>
    <t>Pranjić Anja</t>
  </si>
  <si>
    <t>22333 VELGOR</t>
  </si>
  <si>
    <t>andrea.prugovecki1@skole.hr</t>
  </si>
  <si>
    <t>Andrea Prugovečki</t>
  </si>
  <si>
    <t>OŠ Velika Mlaka</t>
  </si>
  <si>
    <t>Vuljanko Petra</t>
  </si>
  <si>
    <t>20385 PLOČA</t>
  </si>
  <si>
    <t>sandra.madzar.os@gmail.com</t>
  </si>
  <si>
    <t>Sandra Madžar</t>
  </si>
  <si>
    <t>OŠ Miroslava Krleže - Zagreb</t>
  </si>
  <si>
    <t>Janković Iva</t>
  </si>
  <si>
    <t>16113 FRAPE</t>
  </si>
  <si>
    <t>ivana.dzalto2014@gmail.com</t>
  </si>
  <si>
    <t>Ivana Džalto</t>
  </si>
  <si>
    <t>OŠ Alojzija Stepinca</t>
  </si>
  <si>
    <t>Kotarski Ivan</t>
  </si>
  <si>
    <t>22222igra</t>
  </si>
  <si>
    <t>damjan.zagorec@skole.hr</t>
  </si>
  <si>
    <t>Damjan Zagorec</t>
  </si>
  <si>
    <t>OŠ Sveti Križ Začretje - PŠ Mirkovec</t>
  </si>
  <si>
    <t>Paramin Franka</t>
  </si>
  <si>
    <t>12345  COOL</t>
  </si>
  <si>
    <t>Tabar Patrik</t>
  </si>
  <si>
    <t>12345 BLUE</t>
  </si>
  <si>
    <t>Jurčević Filip</t>
  </si>
  <si>
    <t>69420VODA</t>
  </si>
  <si>
    <t>Bumbar Luka</t>
  </si>
  <si>
    <t>54321 KLJUČ</t>
  </si>
  <si>
    <t>miro_o@yahoo.com</t>
  </si>
  <si>
    <t>Miro Ojvan</t>
  </si>
  <si>
    <t>OŠ Ive Andrića</t>
  </si>
  <si>
    <t>Karin Toma</t>
  </si>
  <si>
    <t>43210 UNKA</t>
  </si>
  <si>
    <t>Kovačević Adrian</t>
  </si>
  <si>
    <t>43148LIVADA</t>
  </si>
  <si>
    <t>barbara.polic@skole.hr</t>
  </si>
  <si>
    <t>Barbara Polić</t>
  </si>
  <si>
    <t>Salezijanska OŠ</t>
  </si>
  <si>
    <t>Pleša Noah</t>
  </si>
  <si>
    <t>12070 Nogomet</t>
  </si>
  <si>
    <t>Zagorec Bartol</t>
  </si>
  <si>
    <t>89898sol</t>
  </si>
  <si>
    <t>Kindl Elena</t>
  </si>
  <si>
    <t>09136 MATEMATIKA</t>
  </si>
  <si>
    <t>Patafta Dorian</t>
  </si>
  <si>
    <t>58337DRVO</t>
  </si>
  <si>
    <t>Kalić David</t>
  </si>
  <si>
    <t>12345DAKAS</t>
  </si>
  <si>
    <t>martina.plavsic99@gmail.com</t>
  </si>
  <si>
    <t>Martina Plavšić</t>
  </si>
  <si>
    <t>OŠ Ivana Gorana Kovačića</t>
  </si>
  <si>
    <t>Komljenović Maks</t>
  </si>
  <si>
    <t>12345SIR</t>
  </si>
  <si>
    <t>Kokoruš Mia</t>
  </si>
  <si>
    <t>53214 Fila</t>
  </si>
  <si>
    <t>Juratić Borna</t>
  </si>
  <si>
    <t>31459 jabuka</t>
  </si>
  <si>
    <t>26:04:00</t>
  </si>
  <si>
    <t>Veselinović Lucija</t>
  </si>
  <si>
    <t>58794 TIGRICA</t>
  </si>
  <si>
    <t>njakobenov@gmail.com</t>
  </si>
  <si>
    <t>NIKOLINA JAKOBENOV</t>
  </si>
  <si>
    <t>OŠ Horvati</t>
  </si>
  <si>
    <t>Jagušt Lovro</t>
  </si>
  <si>
    <t>20120KLON</t>
  </si>
  <si>
    <t>Kovačević Emanuel</t>
  </si>
  <si>
    <t>99999 GROM</t>
  </si>
  <si>
    <t>Kučko Luka</t>
  </si>
  <si>
    <t>11621koza</t>
  </si>
  <si>
    <t>Mouratidis Andreas</t>
  </si>
  <si>
    <t>44444PTICA</t>
  </si>
  <si>
    <t>Vlašić Lara</t>
  </si>
  <si>
    <t>22222 bffema</t>
  </si>
  <si>
    <t>Ivaci Ida</t>
  </si>
  <si>
    <t>00000SUDOKU</t>
  </si>
  <si>
    <t>slavica.gaspert@gmail.com</t>
  </si>
  <si>
    <t>SLAVICA HORVAT</t>
  </si>
  <si>
    <t>OŠ Dr. Ivan Merz</t>
  </si>
  <si>
    <t>Škalički Klara</t>
  </si>
  <si>
    <t>17120 SUDOKU</t>
  </si>
  <si>
    <t>Kudelić Noa</t>
  </si>
  <si>
    <t>25643 PRST</t>
  </si>
  <si>
    <t>Batoš Martina</t>
  </si>
  <si>
    <t>88888 MARTINA</t>
  </si>
  <si>
    <t>irena.dabic-mandic@skole.hr</t>
  </si>
  <si>
    <t>Irena Dabić Mandić</t>
  </si>
  <si>
    <t>OŠ Davorina Trstenjaka Zagreb</t>
  </si>
  <si>
    <t>Ivković Valentina</t>
  </si>
  <si>
    <t>10451ŠKOLA</t>
  </si>
  <si>
    <t>lana.loncar@skole.hr</t>
  </si>
  <si>
    <t>Lana Lončar</t>
  </si>
  <si>
    <t>OŠ Cvjetno naselje</t>
  </si>
  <si>
    <t>Čičak Liam</t>
  </si>
  <si>
    <t>09064panda</t>
  </si>
  <si>
    <t>Indir Maks</t>
  </si>
  <si>
    <t>Jurgec Vito</t>
  </si>
  <si>
    <t>12347POTOK</t>
  </si>
  <si>
    <t>Banović Iva</t>
  </si>
  <si>
    <t>08060 SUNCE</t>
  </si>
  <si>
    <t>Kustura Ante</t>
  </si>
  <si>
    <t>15973 JUDO</t>
  </si>
  <si>
    <t>Arlešić Stjepan</t>
  </si>
  <si>
    <t>24242 zrak</t>
  </si>
  <si>
    <t>lana.malovic@skole.hr</t>
  </si>
  <si>
    <t>Lana Legek</t>
  </si>
  <si>
    <t>OŠ "Vladimir Nazor" Duga Resa</t>
  </si>
  <si>
    <t>Šipušić Rajna</t>
  </si>
  <si>
    <t>30100 PESO</t>
  </si>
  <si>
    <t>Krajcar Robert</t>
  </si>
  <si>
    <t>00000SMEĆE</t>
  </si>
  <si>
    <t>Novak Dorotea</t>
  </si>
  <si>
    <t>12345MIŠ</t>
  </si>
  <si>
    <t>Tepeš Ivano</t>
  </si>
  <si>
    <t>23154gumica</t>
  </si>
  <si>
    <t>vesna.kunstek@skole.hr</t>
  </si>
  <si>
    <t>Vesna Kunštek</t>
  </si>
  <si>
    <t>OŠ Viktora Kovačića Hum na Sutli</t>
  </si>
  <si>
    <t>Vrbanić Nika</t>
  </si>
  <si>
    <t>56971 mačka</t>
  </si>
  <si>
    <t>Filipović Faust</t>
  </si>
  <si>
    <t>77777MAJMUN</t>
  </si>
  <si>
    <t>Jurica Lucijan</t>
  </si>
  <si>
    <t>21236BOBICA</t>
  </si>
  <si>
    <t>Ladan Karla</t>
  </si>
  <si>
    <t>35786 ŠKOLA</t>
  </si>
  <si>
    <t>Juroš Toma</t>
  </si>
  <si>
    <t>00211ARGUMENT</t>
  </si>
  <si>
    <t>Mijatović Mia</t>
  </si>
  <si>
    <t>24052IGRA</t>
  </si>
  <si>
    <t>jelena.artukovic@gmail.com</t>
  </si>
  <si>
    <t>Jelena Matković</t>
  </si>
  <si>
    <t>OŠ Otona Ivekovića</t>
  </si>
  <si>
    <t>Tkalčević Vid</t>
  </si>
  <si>
    <t>25060datum</t>
  </si>
  <si>
    <t>Kokić Šimun</t>
  </si>
  <si>
    <t>54321NOGOMET</t>
  </si>
  <si>
    <t>nmnatascha@gmail.com</t>
  </si>
  <si>
    <t>Natalija Mihelin</t>
  </si>
  <si>
    <t>I. OŠ Dugave</t>
  </si>
  <si>
    <t>Cibolka Ivano</t>
  </si>
  <si>
    <t>12345 PETAR</t>
  </si>
  <si>
    <t>Lasić Maro</t>
  </si>
  <si>
    <t>84253 SKAKAVAC</t>
  </si>
  <si>
    <t>Vuksanović Petar</t>
  </si>
  <si>
    <t>56576 SUDOKU</t>
  </si>
  <si>
    <t>Milovuković Sami</t>
  </si>
  <si>
    <t>58622 Sam</t>
  </si>
  <si>
    <t>alojzija.tvoric.kucko.skola@gmail.com</t>
  </si>
  <si>
    <t xml:space="preserve">Alojzija Tvorić Kučko </t>
  </si>
  <si>
    <t>OŠ M. J. Zagorke</t>
  </si>
  <si>
    <t>Posavec Tena</t>
  </si>
  <si>
    <t>81828OLOVKA</t>
  </si>
  <si>
    <t>Maganić Grgur</t>
  </si>
  <si>
    <t>00007PALAČINKA</t>
  </si>
  <si>
    <t>Karin Luka</t>
  </si>
  <si>
    <t>09563MRKVA</t>
  </si>
  <si>
    <t>Ćakić Naumovski Elena</t>
  </si>
  <si>
    <t>99999 bff</t>
  </si>
  <si>
    <t>Kiseljak Patrik</t>
  </si>
  <si>
    <t>12345tigrica</t>
  </si>
  <si>
    <t>ivanatrtoman@gmail.com</t>
  </si>
  <si>
    <t>Ivana Trtoman Brlić</t>
  </si>
  <si>
    <t>OŠ Side Košutić Radoboj</t>
  </si>
  <si>
    <t>Pupić Sara</t>
  </si>
  <si>
    <t>51423 SUDOKU</t>
  </si>
  <si>
    <t>Lizatović Mislav</t>
  </si>
  <si>
    <t>43251 OLOVKA</t>
  </si>
  <si>
    <t>Groš Vida</t>
  </si>
  <si>
    <t>11722SRCE</t>
  </si>
  <si>
    <t>Zorić Marta</t>
  </si>
  <si>
    <t>00500 hrčak</t>
  </si>
  <si>
    <t>Lončar Ivan</t>
  </si>
  <si>
    <t>11125 BOBAN</t>
  </si>
  <si>
    <t>majahanzek00@gmail.com</t>
  </si>
  <si>
    <t>Maja Hanžek</t>
  </si>
  <si>
    <t>OŠ Izidora Kršnjavoga</t>
  </si>
  <si>
    <t>Matković Vito</t>
  </si>
  <si>
    <t>78969SARMA</t>
  </si>
  <si>
    <t>Ružić Josip</t>
  </si>
  <si>
    <t>12345 list</t>
  </si>
  <si>
    <t>Podolski Luka</t>
  </si>
  <si>
    <t>87951LOPTA</t>
  </si>
  <si>
    <t>Grgić Marko</t>
  </si>
  <si>
    <t>22222 NOGOMET</t>
  </si>
  <si>
    <t>Kale Pia</t>
  </si>
  <si>
    <t>17051SUDOKU</t>
  </si>
  <si>
    <t>Kurjaković Lukas</t>
  </si>
  <si>
    <t>88888 muha</t>
  </si>
  <si>
    <t>Lovrinčević Matej</t>
  </si>
  <si>
    <t>12345 PELE</t>
  </si>
  <si>
    <t>Filić Borna</t>
  </si>
  <si>
    <t>19463 BIBI</t>
  </si>
  <si>
    <t>martina.vucica@skole.hr</t>
  </si>
  <si>
    <t>Martina Vučica</t>
  </si>
  <si>
    <t>OŠ Dragutina Tadijanovića</t>
  </si>
  <si>
    <t>Lončarević Lara</t>
  </si>
  <si>
    <t>27100 škola</t>
  </si>
  <si>
    <t>mirjana.skukan@gmail.com</t>
  </si>
  <si>
    <t>Mirjana Skukan</t>
  </si>
  <si>
    <t>III. osnovna škola Bjelovar</t>
  </si>
  <si>
    <t>Prša Mislav</t>
  </si>
  <si>
    <t>12345 KUTINJO</t>
  </si>
  <si>
    <t>Glavinić Karlo Josip</t>
  </si>
  <si>
    <t>54321 svemir</t>
  </si>
  <si>
    <t>Andačić Petar</t>
  </si>
  <si>
    <t>55555PERO</t>
  </si>
  <si>
    <t>Siladi Luka</t>
  </si>
  <si>
    <t>14352 Zid</t>
  </si>
  <si>
    <t>Sabljo Gabrijel</t>
  </si>
  <si>
    <t>12345OPTIMA</t>
  </si>
  <si>
    <t>kckama@gmail.com</t>
  </si>
  <si>
    <t>Karmela Pajan</t>
  </si>
  <si>
    <t>OŠ Koprivnički Ivanec</t>
  </si>
  <si>
    <t>Markovinović Tina</t>
  </si>
  <si>
    <t>90165 KONJ</t>
  </si>
  <si>
    <t>Davidović Bruno</t>
  </si>
  <si>
    <t>19919TIGAR</t>
  </si>
  <si>
    <t>juric.zrinka.1996@gmail.com</t>
  </si>
  <si>
    <t>Zrinka Jurić</t>
  </si>
  <si>
    <t>OŠ Borovje</t>
  </si>
  <si>
    <t>Jandrijević Sara</t>
  </si>
  <si>
    <t>23023 mačka</t>
  </si>
  <si>
    <t>Kovač Rok</t>
  </si>
  <si>
    <t>09555OSAM</t>
  </si>
  <si>
    <t>Vukušić Tin</t>
  </si>
  <si>
    <t>01203 OPASNOST</t>
  </si>
  <si>
    <t>Perec Jakov</t>
  </si>
  <si>
    <t>12345 kreda</t>
  </si>
  <si>
    <t>Martinko Josip</t>
  </si>
  <si>
    <t>13579 KAJ</t>
  </si>
  <si>
    <t>Sičić Judita</t>
  </si>
  <si>
    <t>15280 WINER</t>
  </si>
  <si>
    <t>avnucec@gmail.com</t>
  </si>
  <si>
    <t>Antonija Vnučec</t>
  </si>
  <si>
    <t>OŠ Eugena Kvaternika</t>
  </si>
  <si>
    <t>Gašparović Fran</t>
  </si>
  <si>
    <t>11111PET</t>
  </si>
  <si>
    <t>Horvat Noa</t>
  </si>
  <si>
    <t>12346 POLET</t>
  </si>
  <si>
    <t>Čolak Jan</t>
  </si>
  <si>
    <t>21436KAMION</t>
  </si>
  <si>
    <t>Semenčić Vito</t>
  </si>
  <si>
    <t>98599 PEGAZ</t>
  </si>
  <si>
    <t>Rimac Zvonimir</t>
  </si>
  <si>
    <t>98765dinamovci</t>
  </si>
  <si>
    <t>Križić Bela</t>
  </si>
  <si>
    <t>12345SUNCE</t>
  </si>
  <si>
    <t>Vareškić Nikša</t>
  </si>
  <si>
    <t>78779 SUDOKU</t>
  </si>
  <si>
    <t>tinci23@gmail.com</t>
  </si>
  <si>
    <t>Martina Čičak, Ivana Marjanović</t>
  </si>
  <si>
    <t>OŠ Dragutina Kušlana</t>
  </si>
  <si>
    <t>Sertić Ana</t>
  </si>
  <si>
    <t>87654jabuka</t>
  </si>
  <si>
    <t>Borić Tonka</t>
  </si>
  <si>
    <t>02017 KREDA</t>
  </si>
  <si>
    <t>Hodak Noa</t>
  </si>
  <si>
    <t>14812 SUDOKU</t>
  </si>
  <si>
    <t>Anđić Klara</t>
  </si>
  <si>
    <t>44434 JAGODA</t>
  </si>
  <si>
    <t>lvinovrski@gmail.com</t>
  </si>
  <si>
    <t>Lidija Vinovrški</t>
  </si>
  <si>
    <t>OŠ Klinča Sela</t>
  </si>
  <si>
    <t>Ferenčak Marko</t>
  </si>
  <si>
    <t>01120STOLI</t>
  </si>
  <si>
    <t>Pjevač Karlo</t>
  </si>
  <si>
    <t>12345 Karlo</t>
  </si>
  <si>
    <t>Blažević Maro</t>
  </si>
  <si>
    <t>54321MIŠO</t>
  </si>
  <si>
    <t>Peić Maria</t>
  </si>
  <si>
    <t>39393 MAMA</t>
  </si>
  <si>
    <t>Hanžek Stjepan</t>
  </si>
  <si>
    <t>55555 Medo</t>
  </si>
  <si>
    <t>jasna.cirkovic@skole.hr</t>
  </si>
  <si>
    <t>Jasna Serdar</t>
  </si>
  <si>
    <t>OŠ Josipa Badalića Graberje Ivanićko</t>
  </si>
  <si>
    <t>Zdunić Vida</t>
  </si>
  <si>
    <t>89453srce</t>
  </si>
  <si>
    <t>maja.karlo.shu@gmail.com</t>
  </si>
  <si>
    <t>Maja Karlo</t>
  </si>
  <si>
    <t>OŠ Samobor</t>
  </si>
  <si>
    <t>Špoljarić Petar</t>
  </si>
  <si>
    <t>88970 MUNJA</t>
  </si>
  <si>
    <t>Đapo Tara</t>
  </si>
  <si>
    <t>11111 TARA</t>
  </si>
  <si>
    <t>Jelača Gloria</t>
  </si>
  <si>
    <t>13546 SUDOKU</t>
  </si>
  <si>
    <t>Kaurin Nina</t>
  </si>
  <si>
    <t>12345 INŽINJERI</t>
  </si>
  <si>
    <t>Gjuriš Nina</t>
  </si>
  <si>
    <t>78012KOMARAC</t>
  </si>
  <si>
    <t>Penić Josip</t>
  </si>
  <si>
    <t>98136KAPA</t>
  </si>
  <si>
    <t>Šebrek Luka</t>
  </si>
  <si>
    <t>83924 DLAKA</t>
  </si>
  <si>
    <t>Kilić Dino</t>
  </si>
  <si>
    <t>00123 DJED</t>
  </si>
  <si>
    <t>Hladnik Leon</t>
  </si>
  <si>
    <t>16168PEHAR</t>
  </si>
  <si>
    <t>mihaela.koren@skole.hr</t>
  </si>
  <si>
    <t>Mihaela Koren</t>
  </si>
  <si>
    <t>OŠ Dobriše Cesarića</t>
  </si>
  <si>
    <t>Džolić Katja</t>
  </si>
  <si>
    <t>00010 KATJA</t>
  </si>
  <si>
    <t>Jovanić Patrik</t>
  </si>
  <si>
    <t>02509NOGOMET</t>
  </si>
  <si>
    <t>Sučija Filip</t>
  </si>
  <si>
    <t>44444 VOLODER</t>
  </si>
  <si>
    <t>pevulic@gmail.com</t>
  </si>
  <si>
    <t xml:space="preserve"> Perica Vulić Vočanec</t>
  </si>
  <si>
    <t>OŠ Ivana Meštrovića</t>
  </si>
  <si>
    <t>Cindrić David</t>
  </si>
  <si>
    <t>55555KROKODIL</t>
  </si>
  <si>
    <t>Irena Dabić-Mandić</t>
  </si>
  <si>
    <t>Konosić Jakov</t>
  </si>
  <si>
    <t>18382 JEDAN</t>
  </si>
  <si>
    <t>bsaban@yahoo.com</t>
  </si>
  <si>
    <t>Božica Šaban</t>
  </si>
  <si>
    <t>OŠ Bistra</t>
  </si>
  <si>
    <t>Mijatović Lot</t>
  </si>
  <si>
    <t>52380 SLON</t>
  </si>
  <si>
    <t>Tratnjak Stjepan</t>
  </si>
  <si>
    <t>00000LOPTA</t>
  </si>
  <si>
    <t>Milunović Vinko</t>
  </si>
  <si>
    <t>91357 ZVUČNIK</t>
  </si>
  <si>
    <t>Grbavac Ana</t>
  </si>
  <si>
    <t>00012SUDOKU</t>
  </si>
  <si>
    <t>Delač Nika</t>
  </si>
  <si>
    <t>12345 KUKI</t>
  </si>
  <si>
    <t>Martina Jurkovav</t>
  </si>
  <si>
    <t>Sabljak Nika</t>
  </si>
  <si>
    <t>09216 VODA</t>
  </si>
  <si>
    <t>Manjkas Matilda</t>
  </si>
  <si>
    <t>10712 karakal</t>
  </si>
  <si>
    <t>Poljanac Emanuel</t>
  </si>
  <si>
    <t>11111DINAMO</t>
  </si>
  <si>
    <t>Gantar Dunja</t>
  </si>
  <si>
    <t>11111HRČKOJICA</t>
  </si>
  <si>
    <t>Kranjčec Tea</t>
  </si>
  <si>
    <t>12345HRČAK</t>
  </si>
  <si>
    <t>Rožić Ema</t>
  </si>
  <si>
    <t>24689 ŠKOLA</t>
  </si>
  <si>
    <t>valentina.strlek@skole.hr</t>
  </si>
  <si>
    <t>Valentina Štrlek</t>
  </si>
  <si>
    <t>Varaždinska županija</t>
  </si>
  <si>
    <t>OŠ Vidovec</t>
  </si>
  <si>
    <t>Pinjuh Oliver</t>
  </si>
  <si>
    <t>12345 ŠIFRA</t>
  </si>
  <si>
    <t>majabrezak.mbp@gmail.com</t>
  </si>
  <si>
    <t>Duvnjak Domagoj</t>
  </si>
  <si>
    <t>12341 PRVACI</t>
  </si>
  <si>
    <t>Ćavar Matej</t>
  </si>
  <si>
    <t>11111JEDAN</t>
  </si>
  <si>
    <t>Polgar Patrik</t>
  </si>
  <si>
    <t>39739 TRIKI</t>
  </si>
  <si>
    <t>Baričevac Borna</t>
  </si>
  <si>
    <t>13524JUDO</t>
  </si>
  <si>
    <t>bruna3kids@gmail.com</t>
  </si>
  <si>
    <t>Aleksandra Gudlin Mićić</t>
  </si>
  <si>
    <t>OŠ Milana Langa</t>
  </si>
  <si>
    <t>Dogan Tin</t>
  </si>
  <si>
    <t>12321DARK</t>
  </si>
  <si>
    <t>Grdić Roko</t>
  </si>
  <si>
    <t>12345 BAKA</t>
  </si>
  <si>
    <t>Patljak Doris</t>
  </si>
  <si>
    <t>54321PRINCEZA</t>
  </si>
  <si>
    <t>Mikac Klara</t>
  </si>
  <si>
    <t>11162 ŠKORPION</t>
  </si>
  <si>
    <t>martina.jembrih@gmail.com</t>
  </si>
  <si>
    <t>Martina Jembrih</t>
  </si>
  <si>
    <t>V. OŠ Varaždin</t>
  </si>
  <si>
    <t>Murko Leon</t>
  </si>
  <si>
    <t>09845 SUDOKU</t>
  </si>
  <si>
    <t>adnana313@gmail.com</t>
  </si>
  <si>
    <t>Adnana Peštalić</t>
  </si>
  <si>
    <t>OŠ Većeslava Holjevca</t>
  </si>
  <si>
    <t>Birač Sonja</t>
  </si>
  <si>
    <t>91425BALON</t>
  </si>
  <si>
    <t>Čaić Bartol</t>
  </si>
  <si>
    <t>51386 KOKOS</t>
  </si>
  <si>
    <t>Tadić Lucija</t>
  </si>
  <si>
    <t>12921 LOLI</t>
  </si>
  <si>
    <t>Ježić Dario</t>
  </si>
  <si>
    <t>24688SUDOKU</t>
  </si>
  <si>
    <t>Hladnik Fran</t>
  </si>
  <si>
    <t>12345NOOB</t>
  </si>
  <si>
    <t>Rabuzin Petar</t>
  </si>
  <si>
    <t>13230 VARAŽDIN</t>
  </si>
  <si>
    <t>anci.vz@gmail.com</t>
  </si>
  <si>
    <t>Anja Amadori</t>
  </si>
  <si>
    <t>III. OŠ Varaždin</t>
  </si>
  <si>
    <t>Mihalić Mislav</t>
  </si>
  <si>
    <t>19357balon</t>
  </si>
  <si>
    <t>Guljaš Maša</t>
  </si>
  <si>
    <t>11121 LOPOČ</t>
  </si>
  <si>
    <t>Mikleuš Oliver</t>
  </si>
  <si>
    <t>54321 OTORINALARINGOLOGIJA</t>
  </si>
  <si>
    <t>Artuković Julian</t>
  </si>
  <si>
    <t>11121VODA</t>
  </si>
  <si>
    <t>Jamnić Karlo</t>
  </si>
  <si>
    <t>86215 RIBA</t>
  </si>
  <si>
    <t>gordana.perkovic@skole.hr</t>
  </si>
  <si>
    <t>Gordana Perković</t>
  </si>
  <si>
    <t>OŠ Ante Starčevića Lepoglava</t>
  </si>
  <si>
    <t>Dabac Tomislav</t>
  </si>
  <si>
    <t>10313sreća</t>
  </si>
  <si>
    <t>Vusić Marta</t>
  </si>
  <si>
    <t>95124 BOŽIĆ</t>
  </si>
  <si>
    <t>hkruno00@gmail.com</t>
  </si>
  <si>
    <t>Krunoslav Habunek</t>
  </si>
  <si>
    <t>Katolička OŠ Svete Uršule</t>
  </si>
  <si>
    <t>Draušnik Lena</t>
  </si>
  <si>
    <t>46503BOJICA</t>
  </si>
  <si>
    <t>Grbeša Katarina</t>
  </si>
  <si>
    <t>02468 TEHNOLOGIJA</t>
  </si>
  <si>
    <t>Stanja Bartoš Lucie</t>
  </si>
  <si>
    <t>24680 Grb</t>
  </si>
  <si>
    <t>horvat.eva7@gmail.com</t>
  </si>
  <si>
    <t>Eva Horvat</t>
  </si>
  <si>
    <t>ČOŠ Jana Amosa Komenskog</t>
  </si>
  <si>
    <t>Rogulj Ana</t>
  </si>
  <si>
    <t>25713 PAS</t>
  </si>
  <si>
    <t>Lukač Tena</t>
  </si>
  <si>
    <t>12345ZEC</t>
  </si>
  <si>
    <t>lovro.sindicic@gmail.com</t>
  </si>
  <si>
    <t>Lovro Sindičić</t>
  </si>
  <si>
    <t>OŠ Antuna Mihanovića</t>
  </si>
  <si>
    <t>Bilić Aleksandra</t>
  </si>
  <si>
    <t>15347 jagoda</t>
  </si>
  <si>
    <t>Raguž Matias</t>
  </si>
  <si>
    <t>15798DOMAĆAZADAĆA</t>
  </si>
  <si>
    <t>Pekeljević Filip</t>
  </si>
  <si>
    <t>75717 PAPIR</t>
  </si>
  <si>
    <t>Fresl Nika</t>
  </si>
  <si>
    <t>53421 NINA</t>
  </si>
  <si>
    <t>Štrlek Tina</t>
  </si>
  <si>
    <t>81234 Rina</t>
  </si>
  <si>
    <t>Karan Vid</t>
  </si>
  <si>
    <t>59321Videk</t>
  </si>
  <si>
    <t>Fabijanić Filip</t>
  </si>
  <si>
    <t>38721 NOGOMET</t>
  </si>
  <si>
    <t>Rostohar Melanija</t>
  </si>
  <si>
    <t>54445 MATEMATIKA</t>
  </si>
  <si>
    <t>Prgić Ivan</t>
  </si>
  <si>
    <t>12345 NANEK</t>
  </si>
  <si>
    <t>Draganović Marko</t>
  </si>
  <si>
    <t>12345 MOZAK</t>
  </si>
  <si>
    <t>Perić Lea</t>
  </si>
  <si>
    <t>123456laeps</t>
  </si>
  <si>
    <t>Planinšek Marta</t>
  </si>
  <si>
    <t>66654Sonic</t>
  </si>
  <si>
    <t>kristina.koscevic@skole.hr</t>
  </si>
  <si>
    <t>Kristina Noršić</t>
  </si>
  <si>
    <t>OŠ Mihaela Šiloboda</t>
  </si>
  <si>
    <t>Jerbić Bartol</t>
  </si>
  <si>
    <t>15510 AJDEBOK</t>
  </si>
  <si>
    <t>Matković Rubi Toma</t>
  </si>
  <si>
    <t>54321 JEŽ</t>
  </si>
  <si>
    <t>Videc Fran</t>
  </si>
  <si>
    <t>22122ZIMA</t>
  </si>
  <si>
    <t>Delač Marija</t>
  </si>
  <si>
    <t>19034 PRIJATELJI</t>
  </si>
  <si>
    <t>Mikić Toma</t>
  </si>
  <si>
    <t>04045riječ</t>
  </si>
  <si>
    <t>Strahonja Jana</t>
  </si>
  <si>
    <t>61112LUNA</t>
  </si>
  <si>
    <t>Pretković Mike</t>
  </si>
  <si>
    <t>10175 SIVA</t>
  </si>
  <si>
    <t>Varga Vedran</t>
  </si>
  <si>
    <t>12321SPUŽVA</t>
  </si>
  <si>
    <t>Saliji Vita</t>
  </si>
  <si>
    <t>50004sudoku</t>
  </si>
  <si>
    <t>Novak Tamara</t>
  </si>
  <si>
    <t>24071 DELFIN</t>
  </si>
  <si>
    <t>Cindrić Karla</t>
  </si>
  <si>
    <t>22222 MAČKA</t>
  </si>
  <si>
    <t>Babić Jakov</t>
  </si>
  <si>
    <t xml:space="preserve">69420 SOK </t>
  </si>
  <si>
    <t>Škvorčević Karlo</t>
  </si>
  <si>
    <t>12345SUZANA</t>
  </si>
  <si>
    <t>Mičić Mia</t>
  </si>
  <si>
    <t>68756ZEC</t>
  </si>
  <si>
    <t>marinela.rebic@skole.hr</t>
  </si>
  <si>
    <t>Marinela Rebić</t>
  </si>
  <si>
    <t>OŠ Vukovina</t>
  </si>
  <si>
    <t>Cicvarić Danijela</t>
  </si>
  <si>
    <t>20138 ZEC</t>
  </si>
  <si>
    <t>Novak Jan</t>
  </si>
  <si>
    <t>11332 AVOKADO</t>
  </si>
  <si>
    <t>Sekula Jan</t>
  </si>
  <si>
    <t>97385naj</t>
  </si>
  <si>
    <t>Vilovčević Mia</t>
  </si>
  <si>
    <t>24689BROKULA</t>
  </si>
  <si>
    <t>Petrović Leo</t>
  </si>
  <si>
    <t>12345leo</t>
  </si>
  <si>
    <t>Martinčević Tea</t>
  </si>
  <si>
    <t>11111 SOKIĆ</t>
  </si>
  <si>
    <t>ana.pavlovic18@skole.hr</t>
  </si>
  <si>
    <t>Ana Pavlović</t>
  </si>
  <si>
    <t>OŠ "Gustav Krklec" Maruševec</t>
  </si>
  <si>
    <t>Božikov Nina</t>
  </si>
  <si>
    <t>24655 NIKA</t>
  </si>
  <si>
    <t>Grgić Vanja</t>
  </si>
  <si>
    <t>12345šifra</t>
  </si>
  <si>
    <t>Šeparović Roko</t>
  </si>
  <si>
    <t>12345OVERVOCH</t>
  </si>
  <si>
    <t>Smiljan Leon</t>
  </si>
  <si>
    <t>99999 MEDO</t>
  </si>
  <si>
    <t>Petrović Vili</t>
  </si>
  <si>
    <t>00001ormar</t>
  </si>
  <si>
    <t>Žitka Leon</t>
  </si>
  <si>
    <t>12401 tenis</t>
  </si>
  <si>
    <t>Vukšić Gabriel</t>
  </si>
  <si>
    <t>69420VUK</t>
  </si>
  <si>
    <t>Grmšek Gabriel</t>
  </si>
  <si>
    <t>71923sir</t>
  </si>
  <si>
    <t>Ranec Pavao</t>
  </si>
  <si>
    <t>44444auto</t>
  </si>
  <si>
    <t>ivana.p.agatic@gmail.com</t>
  </si>
  <si>
    <t>Ivana Pezić Agatić</t>
  </si>
  <si>
    <t>OŠ Ivanja Reka</t>
  </si>
  <si>
    <t>Bodalija Greta</t>
  </si>
  <si>
    <t>25742 ŠMRKALJ</t>
  </si>
  <si>
    <t>Piknjač Fran</t>
  </si>
  <si>
    <t>69186 PAUK</t>
  </si>
  <si>
    <t>Vlaić Pavla</t>
  </si>
  <si>
    <t>12345PAS</t>
  </si>
  <si>
    <t>Ostoić Eli</t>
  </si>
  <si>
    <t>25129 BOŽIĆ</t>
  </si>
  <si>
    <t>Meandžija Toma</t>
  </si>
  <si>
    <t>11112toma</t>
  </si>
  <si>
    <t>Sofka Andrej</t>
  </si>
  <si>
    <t>55555 BOGOMOLJKA</t>
  </si>
  <si>
    <t>Užar Patricija</t>
  </si>
  <si>
    <t>98989 PANDA</t>
  </si>
  <si>
    <t>Bjelan Laura</t>
  </si>
  <si>
    <t>77213 LAURA</t>
  </si>
  <si>
    <t>miapuskaric@gmail.com</t>
  </si>
  <si>
    <t xml:space="preserve">Mirela Puškarić </t>
  </si>
  <si>
    <t>OŠ Zapruđe</t>
  </si>
  <si>
    <t>Pejić Hajdarević Maša</t>
  </si>
  <si>
    <t>23030voda</t>
  </si>
  <si>
    <t>Majvald Anja</t>
  </si>
  <si>
    <t>97420 MRKVA</t>
  </si>
  <si>
    <t>Gašparić Tin</t>
  </si>
  <si>
    <t xml:space="preserve">54321 OLOVKA </t>
  </si>
  <si>
    <t>Simetić Noah Gabriel</t>
  </si>
  <si>
    <t>12345STABLO</t>
  </si>
  <si>
    <t>26:37:00</t>
  </si>
  <si>
    <t>Pavlica Tibor</t>
  </si>
  <si>
    <t>21212tibor</t>
  </si>
  <si>
    <t>Perica Vulić Vočanec</t>
  </si>
  <si>
    <t>Martinčević Gregurin Toni</t>
  </si>
  <si>
    <t>12345 gumica</t>
  </si>
  <si>
    <t>Zubak Maro</t>
  </si>
  <si>
    <t>12354NOS</t>
  </si>
  <si>
    <t>Ogrizek Jakov</t>
  </si>
  <si>
    <t>12345 BIDIBOU</t>
  </si>
  <si>
    <t>Herceg Vito</t>
  </si>
  <si>
    <t xml:space="preserve">79841 sport </t>
  </si>
  <si>
    <t>lucija.katalenic@skole.hr</t>
  </si>
  <si>
    <t>Lucija Katalenić</t>
  </si>
  <si>
    <t>I. OŠ Varaždin</t>
  </si>
  <si>
    <t>Vlatković Bruno</t>
  </si>
  <si>
    <t>12345BAKA</t>
  </si>
  <si>
    <t>Kuzminski Dita</t>
  </si>
  <si>
    <t>19890 SUDOKA</t>
  </si>
  <si>
    <t>Vitorac Nina</t>
  </si>
  <si>
    <t>24121BUHA</t>
  </si>
  <si>
    <t>Kirić Jakov</t>
  </si>
  <si>
    <t>54321PICEK</t>
  </si>
  <si>
    <t>khabijan@gmail.com</t>
  </si>
  <si>
    <t>Karmen Habijan Buza</t>
  </si>
  <si>
    <t>Međimurska županija</t>
  </si>
  <si>
    <t>OŠ Nedelišće</t>
  </si>
  <si>
    <t>Malina Marek</t>
  </si>
  <si>
    <t>11111 LOPTA</t>
  </si>
  <si>
    <t>Bedi Mihael</t>
  </si>
  <si>
    <t>12345 AUDI</t>
  </si>
  <si>
    <t>go.velibor@gmail.com</t>
  </si>
  <si>
    <t>Velibor Gojić</t>
  </si>
  <si>
    <t>OŠ Sračinec</t>
  </si>
  <si>
    <t>Pino Presečan Max</t>
  </si>
  <si>
    <t>23061trokut</t>
  </si>
  <si>
    <t>24:54:00</t>
  </si>
  <si>
    <t>Vareško Marin</t>
  </si>
  <si>
    <t>74260LOPTA</t>
  </si>
  <si>
    <t>nikolina.m.siladic@gmail.com</t>
  </si>
  <si>
    <t>Nikolina Mandić Siladić</t>
  </si>
  <si>
    <t>OŠ Lovre pl. Matačića</t>
  </si>
  <si>
    <t>22:38:00</t>
  </si>
  <si>
    <t>Drakulić Zoran</t>
  </si>
  <si>
    <t>55555LIŠĆE</t>
  </si>
  <si>
    <t>tanja.debelec@skole.hr</t>
  </si>
  <si>
    <t>Tanja Debelec</t>
  </si>
  <si>
    <t>I.OŠ Čakovec</t>
  </si>
  <si>
    <t>Mihoci Lana</t>
  </si>
  <si>
    <t>333111maca</t>
  </si>
  <si>
    <t>26:35:00</t>
  </si>
  <si>
    <t>Radaković Ella</t>
  </si>
  <si>
    <t>23101balon</t>
  </si>
  <si>
    <t>Šiljeg Niko</t>
  </si>
  <si>
    <t>98765FORTNITE</t>
  </si>
  <si>
    <t>Novak Leon</t>
  </si>
  <si>
    <t>11110PČELA</t>
  </si>
  <si>
    <t>Turek Nela</t>
  </si>
  <si>
    <t>34789 kuća</t>
  </si>
  <si>
    <t>Mišin Sofia</t>
  </si>
  <si>
    <t>35834flomaster</t>
  </si>
  <si>
    <t>Lesjak Zara</t>
  </si>
  <si>
    <t>01110ŠKOLA</t>
  </si>
  <si>
    <t>kristina.feges@skole.hr</t>
  </si>
  <si>
    <t>Kristina Fegeš</t>
  </si>
  <si>
    <t>OŠ Ivanovec</t>
  </si>
  <si>
    <t>Passek Kumerički Neo</t>
  </si>
  <si>
    <t>33789kamikaze</t>
  </si>
  <si>
    <t>Sečan Marija</t>
  </si>
  <si>
    <t>11211SUNCE</t>
  </si>
  <si>
    <t>Horvat Naomi</t>
  </si>
  <si>
    <t>18203ŽIVOTINJE</t>
  </si>
  <si>
    <t>landjel7@gmail.com</t>
  </si>
  <si>
    <t>Anđelko Lisjak</t>
  </si>
  <si>
    <t>OŠ Donja Dubrava</t>
  </si>
  <si>
    <t>De Bona Petra</t>
  </si>
  <si>
    <t>01874 LAV</t>
  </si>
  <si>
    <t>Blažeka Toma</t>
  </si>
  <si>
    <t>60606BALON</t>
  </si>
  <si>
    <t>karla.mikec95@gmail.com</t>
  </si>
  <si>
    <t>Karla Mikec</t>
  </si>
  <si>
    <t>OŠ Prelog</t>
  </si>
  <si>
    <t>Ciceli Lorena</t>
  </si>
  <si>
    <t>88888LEPTIRIĆ</t>
  </si>
  <si>
    <t>Ljaić Ivano</t>
  </si>
  <si>
    <t>31566 CVJETIĆ</t>
  </si>
  <si>
    <t>Kirić Nikol</t>
  </si>
  <si>
    <t>56789KLUPA</t>
  </si>
  <si>
    <t>Oslaković Adam</t>
  </si>
  <si>
    <t>23232JABUKA</t>
  </si>
  <si>
    <t>Dragić Marija</t>
  </si>
  <si>
    <t>13519 vatra</t>
  </si>
  <si>
    <t>blagusverica03@gmail.com</t>
  </si>
  <si>
    <t>Verica Blagus</t>
  </si>
  <si>
    <t>OŠ Rovišće</t>
  </si>
  <si>
    <t>Križovan Pavle</t>
  </si>
  <si>
    <t>12345 SAT</t>
  </si>
  <si>
    <t>ana_toth@yahoo.com</t>
  </si>
  <si>
    <t>ANKICA TOTH</t>
  </si>
  <si>
    <t>II. OŠ Bjelovar</t>
  </si>
  <si>
    <t>Grula Borna</t>
  </si>
  <si>
    <t>24681 GRULA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</si>
</sst>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u/>
      <sz val="10"/>
      <color theme="10"/>
      <name val="Arial"/>
      <scheme val="minor"/>
    </font>
    <font>
      <sz val="1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6E3B6"/>
        <bgColor rgb="FFA6E3B6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 applyAlignment="1"/>
    <xf numFmtId="0" fontId="1" fillId="2" borderId="0" xfId="1" applyFont="1" applyFill="1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1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textRotation="90" wrapText="1"/>
    </xf>
    <xf numFmtId="0" fontId="0" fillId="0" borderId="0" xfId="0" applyFont="1" applyFill="1" applyAlignment="1"/>
    <xf numFmtId="0" fontId="2" fillId="0" borderId="0" xfId="0" applyFont="1" applyAlignment="1">
      <alignment textRotation="90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4" fillId="0" borderId="0" xfId="0" applyFont="1"/>
    <xf numFmtId="0" fontId="4" fillId="5" borderId="0" xfId="0" applyFont="1" applyFill="1" applyBorder="1"/>
    <xf numFmtId="0" fontId="4" fillId="0" borderId="0" xfId="0" applyFont="1" applyAlignment="1">
      <alignment horizontal="center" vertical="center"/>
    </xf>
    <xf numFmtId="19" fontId="4" fillId="0" borderId="0" xfId="0" applyNumberFormat="1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49" fontId="3" fillId="0" borderId="0" xfId="0" applyNumberFormat="1" applyFont="1" applyAlignment="1">
      <alignment horizontal="center" vertical="center"/>
    </xf>
    <xf numFmtId="0" fontId="4" fillId="6" borderId="0" xfId="0" applyFont="1" applyFill="1" applyBorder="1" applyAlignment="1"/>
    <xf numFmtId="0" fontId="4" fillId="6" borderId="0" xfId="0" applyFont="1" applyFill="1" applyBorder="1"/>
    <xf numFmtId="0" fontId="4" fillId="6" borderId="0" xfId="0" applyFont="1" applyFill="1" applyBorder="1" applyAlignment="1">
      <alignment horizontal="center" vertical="center"/>
    </xf>
    <xf numFmtId="19" fontId="4" fillId="6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textRotation="90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9" fontId="6" fillId="0" borderId="0" xfId="0" applyNumberFormat="1" applyFont="1" applyFill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0" fillId="7" borderId="0" xfId="0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7" fillId="2" borderId="0" xfId="2" applyFill="1" applyAlignment="1"/>
    <xf numFmtId="0" fontId="8" fillId="2" borderId="0" xfId="1" applyFont="1" applyFill="1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</cellXfs>
  <cellStyles count="3">
    <cellStyle name="Hiperveza" xfId="2" builtinId="8"/>
    <cellStyle name="Normalno" xfId="0" builtinId="0"/>
    <cellStyle name="Normalno 2" xfId="1"/>
  </cellStyles>
  <dxfs count="1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ojzija.tvoric.kucko.skola@gmail.com" TargetMode="External"/><Relationship Id="rId1" Type="http://schemas.openxmlformats.org/officeDocument/2006/relationships/hyperlink" Target="mailto:andrea.prugovecki1@skole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81"/>
  <sheetViews>
    <sheetView workbookViewId="0">
      <pane ySplit="1" topLeftCell="A2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7" width="18.85546875" style="17" customWidth="1"/>
    <col min="8" max="10" width="5.7109375" style="17" customWidth="1"/>
    <col min="11" max="11" width="11.7109375" style="17" customWidth="1"/>
    <col min="12" max="18" width="5.7109375" style="17" customWidth="1"/>
    <col min="19" max="19" width="11.7109375" style="17" customWidth="1"/>
    <col min="20" max="23" width="5.7109375" style="17" customWidth="1"/>
    <col min="24" max="24" width="11.7109375" style="17" customWidth="1"/>
    <col min="25" max="26" width="5.7109375" style="17" customWidth="1"/>
    <col min="27" max="31" width="18.85546875" style="17" customWidth="1"/>
    <col min="32" max="16384" width="12.5703125" style="17"/>
  </cols>
  <sheetData>
    <row r="1" spans="1:32" ht="132" customHeight="1" x14ac:dyDescent="0.2">
      <c r="A1" s="38" t="s">
        <v>136</v>
      </c>
      <c r="B1" s="39" t="s">
        <v>0</v>
      </c>
      <c r="C1" s="4" t="s">
        <v>69</v>
      </c>
      <c r="D1" s="4" t="s">
        <v>70</v>
      </c>
      <c r="E1" s="4" t="s">
        <v>71</v>
      </c>
      <c r="F1" s="4" t="s">
        <v>72</v>
      </c>
      <c r="G1" s="40"/>
      <c r="H1" s="41" t="s">
        <v>1</v>
      </c>
      <c r="I1" s="41" t="s">
        <v>2</v>
      </c>
      <c r="J1" s="41" t="s">
        <v>3</v>
      </c>
      <c r="K1" s="41" t="s">
        <v>562</v>
      </c>
      <c r="L1" s="7" t="s">
        <v>138</v>
      </c>
      <c r="M1" s="41" t="s">
        <v>4</v>
      </c>
      <c r="N1" s="41" t="s">
        <v>5</v>
      </c>
      <c r="O1" s="41" t="s">
        <v>6</v>
      </c>
      <c r="P1" s="41" t="s">
        <v>7</v>
      </c>
      <c r="Q1" s="41" t="s">
        <v>8</v>
      </c>
      <c r="R1" s="41" t="s">
        <v>3</v>
      </c>
      <c r="S1" s="41" t="s">
        <v>562</v>
      </c>
      <c r="T1" s="7" t="s">
        <v>139</v>
      </c>
      <c r="U1" s="41" t="s">
        <v>9</v>
      </c>
      <c r="V1" s="41" t="s">
        <v>10</v>
      </c>
      <c r="W1" s="41" t="s">
        <v>3</v>
      </c>
      <c r="X1" s="41" t="s">
        <v>562</v>
      </c>
      <c r="Y1" s="7" t="s">
        <v>140</v>
      </c>
      <c r="Z1" s="8" t="s">
        <v>141</v>
      </c>
    </row>
    <row r="2" spans="1:32" s="47" customFormat="1" ht="15.75" customHeight="1" x14ac:dyDescent="0.2">
      <c r="A2" s="42" t="s">
        <v>1324</v>
      </c>
      <c r="B2" s="42" t="s">
        <v>1325</v>
      </c>
      <c r="C2" s="2" t="s">
        <v>1326</v>
      </c>
      <c r="D2" s="2" t="s">
        <v>1327</v>
      </c>
      <c r="E2" s="2" t="s">
        <v>584</v>
      </c>
      <c r="F2" s="2" t="s">
        <v>1328</v>
      </c>
      <c r="G2" s="2"/>
      <c r="H2" s="43">
        <v>30</v>
      </c>
      <c r="I2" s="43">
        <v>30</v>
      </c>
      <c r="J2" s="43">
        <v>91</v>
      </c>
      <c r="K2" s="51" t="s">
        <v>1329</v>
      </c>
      <c r="L2" s="12">
        <f>SUM(H2:J2)</f>
        <v>151</v>
      </c>
      <c r="M2" s="43">
        <v>10</v>
      </c>
      <c r="N2" s="43">
        <v>10</v>
      </c>
      <c r="O2" s="43">
        <v>30</v>
      </c>
      <c r="P2" s="43">
        <v>20</v>
      </c>
      <c r="Q2" s="43">
        <v>20</v>
      </c>
      <c r="R2" s="43">
        <v>50</v>
      </c>
      <c r="S2" s="45">
        <v>1.3888888890505768E-2</v>
      </c>
      <c r="T2" s="46">
        <f>SUM(M2:R2)</f>
        <v>140</v>
      </c>
      <c r="U2" s="43">
        <v>30</v>
      </c>
      <c r="V2" s="43">
        <v>30</v>
      </c>
      <c r="W2" s="43">
        <v>24</v>
      </c>
      <c r="X2" s="45">
        <v>0.24097222222189885</v>
      </c>
      <c r="Y2" s="12">
        <f>SUM(U2:W2)</f>
        <v>84</v>
      </c>
      <c r="Z2" s="13">
        <f>SUM(L2,T2,Y2)</f>
        <v>375</v>
      </c>
      <c r="AA2" s="17"/>
      <c r="AB2" s="17"/>
      <c r="AC2" s="17"/>
      <c r="AD2" s="17"/>
      <c r="AE2" s="17"/>
      <c r="AF2" s="17"/>
    </row>
    <row r="3" spans="1:32" ht="15.75" customHeight="1" x14ac:dyDescent="0.2">
      <c r="A3" s="42" t="s">
        <v>794</v>
      </c>
      <c r="B3" s="42" t="s">
        <v>795</v>
      </c>
      <c r="C3" s="2" t="s">
        <v>588</v>
      </c>
      <c r="D3" s="2" t="s">
        <v>589</v>
      </c>
      <c r="E3" s="2" t="s">
        <v>590</v>
      </c>
      <c r="F3" s="2" t="s">
        <v>591</v>
      </c>
      <c r="G3" s="2"/>
      <c r="H3" s="43">
        <v>30</v>
      </c>
      <c r="I3" s="43">
        <v>30</v>
      </c>
      <c r="J3" s="43">
        <v>105</v>
      </c>
      <c r="K3" s="48" t="s">
        <v>796</v>
      </c>
      <c r="L3" s="12">
        <f>SUM(H3:J3)</f>
        <v>165</v>
      </c>
      <c r="M3" s="43">
        <v>10</v>
      </c>
      <c r="N3" s="43">
        <v>10</v>
      </c>
      <c r="O3" s="43">
        <v>30</v>
      </c>
      <c r="P3" s="43">
        <v>20</v>
      </c>
      <c r="Q3" s="43">
        <v>20</v>
      </c>
      <c r="R3" s="43">
        <v>33</v>
      </c>
      <c r="S3" s="45">
        <v>0.34166666666715173</v>
      </c>
      <c r="T3" s="46">
        <f>SUM(M3:R3)</f>
        <v>123</v>
      </c>
      <c r="U3" s="43">
        <v>30</v>
      </c>
      <c r="V3" s="43">
        <v>30</v>
      </c>
      <c r="W3" s="43">
        <v>25</v>
      </c>
      <c r="X3" s="45">
        <v>0.25833333333139308</v>
      </c>
      <c r="Y3" s="12">
        <f>SUM(U3:W3)</f>
        <v>85</v>
      </c>
      <c r="Z3" s="13">
        <f>SUM(L3,T3,Y3)</f>
        <v>373</v>
      </c>
    </row>
    <row r="4" spans="1:32" ht="15.75" customHeight="1" x14ac:dyDescent="0.2">
      <c r="A4" s="42" t="s">
        <v>1321</v>
      </c>
      <c r="B4" s="42" t="s">
        <v>1322</v>
      </c>
      <c r="C4" s="2" t="s">
        <v>787</v>
      </c>
      <c r="D4" s="2" t="s">
        <v>788</v>
      </c>
      <c r="E4" s="2" t="s">
        <v>584</v>
      </c>
      <c r="F4" s="2" t="s">
        <v>789</v>
      </c>
      <c r="G4" s="2"/>
      <c r="H4" s="43">
        <v>30</v>
      </c>
      <c r="I4" s="43">
        <v>30</v>
      </c>
      <c r="J4" s="43">
        <v>100</v>
      </c>
      <c r="K4" s="51" t="s">
        <v>1323</v>
      </c>
      <c r="L4" s="12">
        <f>SUM(H4:J4)</f>
        <v>160</v>
      </c>
      <c r="M4" s="43">
        <v>10</v>
      </c>
      <c r="N4" s="43">
        <v>10</v>
      </c>
      <c r="O4" s="43">
        <v>30</v>
      </c>
      <c r="P4" s="43">
        <v>20</v>
      </c>
      <c r="Q4" s="43">
        <v>20</v>
      </c>
      <c r="R4" s="43">
        <v>40</v>
      </c>
      <c r="S4" s="45">
        <v>0.40694444444670808</v>
      </c>
      <c r="T4" s="46">
        <f>SUM(M4:R4)</f>
        <v>130</v>
      </c>
      <c r="U4" s="43">
        <v>30</v>
      </c>
      <c r="V4" s="43">
        <v>30</v>
      </c>
      <c r="W4" s="43">
        <v>21</v>
      </c>
      <c r="X4" s="45">
        <v>0.21527777778101154</v>
      </c>
      <c r="Y4" s="12">
        <f>SUM(U4:W4)</f>
        <v>81</v>
      </c>
      <c r="Z4" s="13">
        <f>SUM(L4,T4,Y4)</f>
        <v>371</v>
      </c>
    </row>
    <row r="5" spans="1:32" ht="15.75" customHeight="1" x14ac:dyDescent="0.2">
      <c r="A5" s="42" t="s">
        <v>1285</v>
      </c>
      <c r="B5" s="42" t="s">
        <v>1286</v>
      </c>
      <c r="C5" s="2" t="s">
        <v>875</v>
      </c>
      <c r="D5" s="2" t="s">
        <v>876</v>
      </c>
      <c r="E5" s="2" t="s">
        <v>584</v>
      </c>
      <c r="F5" s="2" t="s">
        <v>877</v>
      </c>
      <c r="G5" s="2"/>
      <c r="H5" s="43">
        <v>30</v>
      </c>
      <c r="I5" s="43">
        <v>30</v>
      </c>
      <c r="J5" s="43">
        <v>107</v>
      </c>
      <c r="K5" s="51" t="s">
        <v>1287</v>
      </c>
      <c r="L5" s="12">
        <f>SUM(H5:J5)</f>
        <v>167</v>
      </c>
      <c r="M5" s="43">
        <v>10</v>
      </c>
      <c r="N5" s="43">
        <v>10</v>
      </c>
      <c r="O5" s="43">
        <v>30</v>
      </c>
      <c r="P5" s="43">
        <v>20</v>
      </c>
      <c r="Q5" s="43">
        <v>20</v>
      </c>
      <c r="R5" s="43">
        <v>49</v>
      </c>
      <c r="S5" s="45">
        <v>0.50208333333284827</v>
      </c>
      <c r="T5" s="46">
        <f>SUM(M5:R5)</f>
        <v>139</v>
      </c>
      <c r="U5" s="43">
        <v>30</v>
      </c>
      <c r="V5" s="43">
        <v>20</v>
      </c>
      <c r="W5" s="43">
        <v>0</v>
      </c>
      <c r="X5" s="44"/>
      <c r="Y5" s="12">
        <f>SUM(U5:W5)</f>
        <v>50</v>
      </c>
      <c r="Z5" s="13">
        <f>SUM(L5,T5,Y5)</f>
        <v>356</v>
      </c>
    </row>
    <row r="6" spans="1:32" ht="15.75" customHeight="1" x14ac:dyDescent="0.2">
      <c r="A6" s="42" t="s">
        <v>1335</v>
      </c>
      <c r="B6" s="42" t="s">
        <v>1336</v>
      </c>
      <c r="C6" s="2" t="s">
        <v>767</v>
      </c>
      <c r="D6" s="2" t="s">
        <v>768</v>
      </c>
      <c r="E6" s="2" t="s">
        <v>584</v>
      </c>
      <c r="F6" s="2" t="s">
        <v>769</v>
      </c>
      <c r="G6" s="2"/>
      <c r="H6" s="43">
        <v>30</v>
      </c>
      <c r="I6" s="43">
        <v>30</v>
      </c>
      <c r="J6" s="43">
        <v>107</v>
      </c>
      <c r="K6" s="51" t="s">
        <v>1337</v>
      </c>
      <c r="L6" s="12">
        <f>SUM(H6:J6)</f>
        <v>167</v>
      </c>
      <c r="M6" s="43">
        <v>10</v>
      </c>
      <c r="N6" s="43">
        <v>10</v>
      </c>
      <c r="O6" s="43">
        <v>30</v>
      </c>
      <c r="P6" s="43">
        <v>20</v>
      </c>
      <c r="Q6" s="43">
        <v>20</v>
      </c>
      <c r="R6" s="43">
        <v>45</v>
      </c>
      <c r="S6" s="45">
        <v>0.46805555555329192</v>
      </c>
      <c r="T6" s="46">
        <f>SUM(M6:R6)</f>
        <v>135</v>
      </c>
      <c r="U6" s="43">
        <v>30</v>
      </c>
      <c r="V6" s="43">
        <v>20</v>
      </c>
      <c r="W6" s="43">
        <v>0</v>
      </c>
      <c r="X6" s="44"/>
      <c r="Y6" s="12">
        <f>SUM(U6:W6)</f>
        <v>50</v>
      </c>
      <c r="Z6" s="13">
        <f>SUM(L6,T6,Y6)</f>
        <v>352</v>
      </c>
    </row>
    <row r="7" spans="1:32" ht="15.75" customHeight="1" x14ac:dyDescent="0.2">
      <c r="A7" s="42" t="s">
        <v>967</v>
      </c>
      <c r="B7" s="42" t="s">
        <v>968</v>
      </c>
      <c r="C7" s="2" t="s">
        <v>868</v>
      </c>
      <c r="D7" s="2" t="s">
        <v>869</v>
      </c>
      <c r="E7" s="2" t="s">
        <v>584</v>
      </c>
      <c r="F7" s="2" t="s">
        <v>870</v>
      </c>
      <c r="G7" s="2"/>
      <c r="H7" s="43">
        <v>30</v>
      </c>
      <c r="I7" s="43">
        <v>30</v>
      </c>
      <c r="J7" s="43">
        <v>45</v>
      </c>
      <c r="K7" s="45">
        <v>0.46805555555329192</v>
      </c>
      <c r="L7" s="12">
        <f>SUM(H7:J7)</f>
        <v>105</v>
      </c>
      <c r="M7" s="43">
        <v>10</v>
      </c>
      <c r="N7" s="43">
        <v>10</v>
      </c>
      <c r="O7" s="43">
        <v>30</v>
      </c>
      <c r="P7" s="43">
        <v>20</v>
      </c>
      <c r="Q7" s="43">
        <v>20</v>
      </c>
      <c r="R7" s="43">
        <v>52</v>
      </c>
      <c r="S7" s="45">
        <v>3.8888888884685002E-2</v>
      </c>
      <c r="T7" s="46">
        <f>SUM(M7:R7)</f>
        <v>142</v>
      </c>
      <c r="U7" s="43">
        <v>30</v>
      </c>
      <c r="V7" s="43">
        <v>30</v>
      </c>
      <c r="W7" s="43">
        <v>18</v>
      </c>
      <c r="X7" s="45">
        <v>0.18263888888759539</v>
      </c>
      <c r="Y7" s="12">
        <f>SUM(U7:W7)</f>
        <v>78</v>
      </c>
      <c r="Z7" s="13">
        <f>SUM(L7,T7,Y7)</f>
        <v>325</v>
      </c>
    </row>
    <row r="8" spans="1:32" ht="15.75" customHeight="1" x14ac:dyDescent="0.2">
      <c r="A8" s="42" t="s">
        <v>1213</v>
      </c>
      <c r="B8" s="42" t="s">
        <v>1214</v>
      </c>
      <c r="C8" s="2" t="s">
        <v>823</v>
      </c>
      <c r="D8" s="2" t="s">
        <v>824</v>
      </c>
      <c r="E8" s="2" t="s">
        <v>584</v>
      </c>
      <c r="F8" s="2" t="s">
        <v>825</v>
      </c>
      <c r="G8" s="2"/>
      <c r="H8" s="43">
        <v>30</v>
      </c>
      <c r="I8" s="43">
        <v>30</v>
      </c>
      <c r="J8" s="43">
        <v>46</v>
      </c>
      <c r="K8" s="45">
        <v>0.976388888884685</v>
      </c>
      <c r="L8" s="12">
        <f>SUM(H8:J8)</f>
        <v>106</v>
      </c>
      <c r="M8" s="43">
        <v>10</v>
      </c>
      <c r="N8" s="43">
        <v>10</v>
      </c>
      <c r="O8" s="43">
        <v>30</v>
      </c>
      <c r="P8" s="43">
        <v>20</v>
      </c>
      <c r="Q8" s="43">
        <v>20</v>
      </c>
      <c r="R8" s="43">
        <v>39</v>
      </c>
      <c r="S8" s="45">
        <v>0.40625</v>
      </c>
      <c r="T8" s="46">
        <f>SUM(M8:R8)</f>
        <v>129</v>
      </c>
      <c r="U8" s="43">
        <v>30</v>
      </c>
      <c r="V8" s="43">
        <v>30</v>
      </c>
      <c r="W8" s="43">
        <v>28</v>
      </c>
      <c r="X8" s="45">
        <v>0.29166666666424135</v>
      </c>
      <c r="Y8" s="12">
        <f>SUM(U8:W8)</f>
        <v>88</v>
      </c>
      <c r="Z8" s="13">
        <f>SUM(L8,T8,Y8)</f>
        <v>323</v>
      </c>
    </row>
    <row r="9" spans="1:32" ht="15.75" customHeight="1" x14ac:dyDescent="0.2">
      <c r="A9" s="42" t="s">
        <v>812</v>
      </c>
      <c r="B9" s="42" t="s">
        <v>813</v>
      </c>
      <c r="C9" s="2" t="s">
        <v>814</v>
      </c>
      <c r="D9" s="2" t="s">
        <v>815</v>
      </c>
      <c r="E9" s="2" t="s">
        <v>584</v>
      </c>
      <c r="F9" s="2" t="s">
        <v>816</v>
      </c>
      <c r="G9" s="2"/>
      <c r="H9" s="43">
        <v>30</v>
      </c>
      <c r="I9" s="43">
        <v>30</v>
      </c>
      <c r="J9" s="43">
        <v>44</v>
      </c>
      <c r="K9" s="45">
        <v>0.45833333333575865</v>
      </c>
      <c r="L9" s="12">
        <f>SUM(H9:J9)</f>
        <v>104</v>
      </c>
      <c r="M9" s="43">
        <v>10</v>
      </c>
      <c r="N9" s="43">
        <v>10</v>
      </c>
      <c r="O9" s="43">
        <v>30</v>
      </c>
      <c r="P9" s="43">
        <v>20</v>
      </c>
      <c r="Q9" s="43">
        <v>20</v>
      </c>
      <c r="R9" s="43">
        <v>39</v>
      </c>
      <c r="S9" s="45">
        <v>0.40625</v>
      </c>
      <c r="T9" s="46">
        <f>SUM(M9:R9)</f>
        <v>129</v>
      </c>
      <c r="U9" s="43">
        <v>30</v>
      </c>
      <c r="V9" s="43">
        <v>30</v>
      </c>
      <c r="W9" s="43">
        <v>23</v>
      </c>
      <c r="X9" s="45">
        <v>0.23958333333575865</v>
      </c>
      <c r="Y9" s="12">
        <f>SUM(U9:W9)</f>
        <v>83</v>
      </c>
      <c r="Z9" s="13">
        <f>SUM(L9,T9,Y9)</f>
        <v>316</v>
      </c>
    </row>
    <row r="10" spans="1:32" ht="15.75" customHeight="1" x14ac:dyDescent="0.2">
      <c r="A10" s="42" t="s">
        <v>586</v>
      </c>
      <c r="B10" s="42" t="s">
        <v>587</v>
      </c>
      <c r="C10" s="2" t="s">
        <v>588</v>
      </c>
      <c r="D10" s="2" t="s">
        <v>589</v>
      </c>
      <c r="E10" s="2" t="s">
        <v>590</v>
      </c>
      <c r="F10" s="2" t="s">
        <v>591</v>
      </c>
      <c r="G10" s="2"/>
      <c r="H10" s="43">
        <v>30</v>
      </c>
      <c r="I10" s="43">
        <v>30</v>
      </c>
      <c r="J10" s="43">
        <v>31</v>
      </c>
      <c r="K10" s="45">
        <v>0.82152777777810115</v>
      </c>
      <c r="L10" s="12">
        <f>SUM(H10:J10)</f>
        <v>91</v>
      </c>
      <c r="M10" s="43">
        <v>10</v>
      </c>
      <c r="N10" s="43">
        <v>10</v>
      </c>
      <c r="O10" s="43">
        <v>30</v>
      </c>
      <c r="P10" s="43">
        <v>20</v>
      </c>
      <c r="Q10" s="43">
        <v>20</v>
      </c>
      <c r="R10" s="43">
        <v>51</v>
      </c>
      <c r="S10" s="45">
        <v>0.52500000000145519</v>
      </c>
      <c r="T10" s="46">
        <f>SUM(M10:R10)</f>
        <v>141</v>
      </c>
      <c r="U10" s="43">
        <v>30</v>
      </c>
      <c r="V10" s="43">
        <v>30</v>
      </c>
      <c r="W10" s="43">
        <v>23</v>
      </c>
      <c r="X10" s="45">
        <v>0.23402777777664596</v>
      </c>
      <c r="Y10" s="12">
        <f>SUM(U10:W10)</f>
        <v>83</v>
      </c>
      <c r="Z10" s="13">
        <f>SUM(L10,T10,Y10)</f>
        <v>315</v>
      </c>
    </row>
    <row r="11" spans="1:32" ht="15.75" customHeight="1" x14ac:dyDescent="0.2">
      <c r="A11" s="42" t="s">
        <v>1004</v>
      </c>
      <c r="B11" s="42" t="s">
        <v>1005</v>
      </c>
      <c r="C11" s="2" t="s">
        <v>936</v>
      </c>
      <c r="D11" s="2" t="s">
        <v>937</v>
      </c>
      <c r="E11" s="2" t="s">
        <v>693</v>
      </c>
      <c r="F11" s="2" t="s">
        <v>938</v>
      </c>
      <c r="G11" s="2"/>
      <c r="H11" s="43">
        <v>30</v>
      </c>
      <c r="I11" s="43">
        <v>30</v>
      </c>
      <c r="J11" s="43">
        <v>40</v>
      </c>
      <c r="K11" s="45">
        <v>0.90833333333284827</v>
      </c>
      <c r="L11" s="12">
        <f>SUM(H11:J11)</f>
        <v>100</v>
      </c>
      <c r="M11" s="43">
        <v>10</v>
      </c>
      <c r="N11" s="43">
        <v>10</v>
      </c>
      <c r="O11" s="43">
        <v>30</v>
      </c>
      <c r="P11" s="43">
        <v>20</v>
      </c>
      <c r="Q11" s="43">
        <v>20</v>
      </c>
      <c r="R11" s="43">
        <v>23</v>
      </c>
      <c r="S11" s="45">
        <v>0.73194444444379769</v>
      </c>
      <c r="T11" s="46">
        <f>SUM(M11:R11)</f>
        <v>113</v>
      </c>
      <c r="U11" s="43">
        <v>30</v>
      </c>
      <c r="V11" s="43">
        <v>30</v>
      </c>
      <c r="W11" s="43">
        <v>21</v>
      </c>
      <c r="X11" s="45">
        <v>0.21736111110658385</v>
      </c>
      <c r="Y11" s="12">
        <f>SUM(U11:W11)</f>
        <v>81</v>
      </c>
      <c r="Z11" s="13">
        <f>SUM(L11,T11,Y11)</f>
        <v>294</v>
      </c>
    </row>
    <row r="12" spans="1:32" ht="15.75" customHeight="1" x14ac:dyDescent="0.2">
      <c r="A12" s="42" t="s">
        <v>1079</v>
      </c>
      <c r="B12" s="42" t="s">
        <v>1080</v>
      </c>
      <c r="C12" s="2" t="s">
        <v>1081</v>
      </c>
      <c r="D12" s="2" t="s">
        <v>1082</v>
      </c>
      <c r="E12" s="2" t="s">
        <v>1083</v>
      </c>
      <c r="F12" s="2" t="s">
        <v>1084</v>
      </c>
      <c r="G12" s="2"/>
      <c r="H12" s="43">
        <v>30</v>
      </c>
      <c r="I12" s="43">
        <v>30</v>
      </c>
      <c r="J12" s="43">
        <v>48</v>
      </c>
      <c r="K12" s="45">
        <v>0.99166666666860692</v>
      </c>
      <c r="L12" s="12">
        <f>SUM(H12:J12)</f>
        <v>108</v>
      </c>
      <c r="M12" s="43">
        <v>10</v>
      </c>
      <c r="N12" s="43">
        <v>10</v>
      </c>
      <c r="O12" s="43">
        <v>30</v>
      </c>
      <c r="P12" s="43">
        <v>20</v>
      </c>
      <c r="Q12" s="43">
        <v>20</v>
      </c>
      <c r="R12" s="43">
        <v>6</v>
      </c>
      <c r="S12" s="45">
        <v>0.55347222222189885</v>
      </c>
      <c r="T12" s="46">
        <f>SUM(M12:R12)</f>
        <v>96</v>
      </c>
      <c r="U12" s="43">
        <v>30</v>
      </c>
      <c r="V12" s="43">
        <v>30</v>
      </c>
      <c r="W12" s="43">
        <v>27</v>
      </c>
      <c r="X12" s="45">
        <v>0.27430555555474712</v>
      </c>
      <c r="Y12" s="12">
        <f>SUM(U12:W12)</f>
        <v>87</v>
      </c>
      <c r="Z12" s="13">
        <f>SUM(L12,T12,Y12)</f>
        <v>291</v>
      </c>
    </row>
    <row r="13" spans="1:32" ht="15.75" customHeight="1" x14ac:dyDescent="0.2">
      <c r="A13" s="42" t="s">
        <v>1123</v>
      </c>
      <c r="B13" s="42" t="s">
        <v>1124</v>
      </c>
      <c r="C13" s="2" t="s">
        <v>1038</v>
      </c>
      <c r="D13" s="2" t="s">
        <v>1039</v>
      </c>
      <c r="E13" s="2" t="s">
        <v>584</v>
      </c>
      <c r="F13" s="2" t="s">
        <v>1040</v>
      </c>
      <c r="G13" s="2"/>
      <c r="H13" s="43">
        <v>30</v>
      </c>
      <c r="I13" s="43">
        <v>30</v>
      </c>
      <c r="J13" s="43">
        <v>45</v>
      </c>
      <c r="K13" s="45">
        <v>0.961111111115315</v>
      </c>
      <c r="L13" s="12">
        <f>SUM(H13:J13)</f>
        <v>105</v>
      </c>
      <c r="M13" s="43">
        <v>10</v>
      </c>
      <c r="N13" s="43">
        <v>10</v>
      </c>
      <c r="O13" s="43">
        <v>30</v>
      </c>
      <c r="P13" s="43">
        <v>20</v>
      </c>
      <c r="Q13" s="43">
        <v>20</v>
      </c>
      <c r="R13" s="43">
        <v>11</v>
      </c>
      <c r="S13" s="45">
        <v>0.11458333333575865</v>
      </c>
      <c r="T13" s="46">
        <f>SUM(M13:R13)</f>
        <v>101</v>
      </c>
      <c r="U13" s="43">
        <v>30</v>
      </c>
      <c r="V13" s="43">
        <v>30</v>
      </c>
      <c r="W13" s="43">
        <v>25</v>
      </c>
      <c r="X13" s="45">
        <v>0.25069444444670808</v>
      </c>
      <c r="Y13" s="12">
        <f>SUM(U13:W13)</f>
        <v>85</v>
      </c>
      <c r="Z13" s="13">
        <f>SUM(L13,T13,Y13)</f>
        <v>291</v>
      </c>
    </row>
    <row r="14" spans="1:32" ht="15.75" customHeight="1" x14ac:dyDescent="0.2">
      <c r="A14" s="42" t="s">
        <v>976</v>
      </c>
      <c r="B14" s="42" t="s">
        <v>977</v>
      </c>
      <c r="C14" s="2" t="s">
        <v>653</v>
      </c>
      <c r="D14" s="2" t="s">
        <v>654</v>
      </c>
      <c r="E14" s="2" t="s">
        <v>584</v>
      </c>
      <c r="F14" s="2" t="s">
        <v>655</v>
      </c>
      <c r="G14" s="2"/>
      <c r="H14" s="43">
        <v>30</v>
      </c>
      <c r="I14" s="43">
        <v>30</v>
      </c>
      <c r="J14" s="43">
        <v>52</v>
      </c>
      <c r="K14" s="45">
        <v>0.53194444444670808</v>
      </c>
      <c r="L14" s="12">
        <f>SUM(H14:J14)</f>
        <v>112</v>
      </c>
      <c r="M14" s="43">
        <v>10</v>
      </c>
      <c r="N14" s="43">
        <v>10</v>
      </c>
      <c r="O14" s="43">
        <v>30</v>
      </c>
      <c r="P14" s="43">
        <v>20</v>
      </c>
      <c r="Q14" s="43">
        <v>20</v>
      </c>
      <c r="R14" s="43">
        <v>27</v>
      </c>
      <c r="S14" s="45">
        <v>0.27916666666715173</v>
      </c>
      <c r="T14" s="46">
        <f>SUM(M14:R14)</f>
        <v>117</v>
      </c>
      <c r="U14" s="43">
        <v>25</v>
      </c>
      <c r="V14" s="43">
        <v>30</v>
      </c>
      <c r="W14" s="43">
        <v>0</v>
      </c>
      <c r="X14" s="44"/>
      <c r="Y14" s="12">
        <f>SUM(U14:W14)</f>
        <v>55</v>
      </c>
      <c r="Z14" s="13">
        <f>SUM(L14,T14,Y14)</f>
        <v>284</v>
      </c>
    </row>
    <row r="15" spans="1:32" ht="15.75" customHeight="1" x14ac:dyDescent="0.2">
      <c r="A15" s="42" t="s">
        <v>1050</v>
      </c>
      <c r="B15" s="42" t="s">
        <v>1051</v>
      </c>
      <c r="C15" s="2" t="s">
        <v>823</v>
      </c>
      <c r="D15" s="2" t="s">
        <v>1052</v>
      </c>
      <c r="E15" s="2" t="s">
        <v>584</v>
      </c>
      <c r="F15" s="2" t="s">
        <v>825</v>
      </c>
      <c r="G15" s="2"/>
      <c r="H15" s="43">
        <v>30</v>
      </c>
      <c r="I15" s="43">
        <v>30</v>
      </c>
      <c r="J15" s="43">
        <v>28</v>
      </c>
      <c r="K15" s="45">
        <v>0.78263888889341615</v>
      </c>
      <c r="L15" s="12">
        <f>SUM(H15:J15)</f>
        <v>88</v>
      </c>
      <c r="M15" s="43">
        <v>10</v>
      </c>
      <c r="N15" s="43">
        <v>10</v>
      </c>
      <c r="O15" s="43">
        <v>30</v>
      </c>
      <c r="P15" s="43">
        <v>20</v>
      </c>
      <c r="Q15" s="43">
        <v>20</v>
      </c>
      <c r="R15" s="43">
        <v>16</v>
      </c>
      <c r="S15" s="45">
        <v>0.163888888884685</v>
      </c>
      <c r="T15" s="46">
        <f>SUM(M15:R15)</f>
        <v>106</v>
      </c>
      <c r="U15" s="43">
        <v>30</v>
      </c>
      <c r="V15" s="43">
        <v>30</v>
      </c>
      <c r="W15" s="43">
        <v>29</v>
      </c>
      <c r="X15" s="45">
        <v>0.30208333333575865</v>
      </c>
      <c r="Y15" s="12">
        <f>SUM(U15:W15)</f>
        <v>89</v>
      </c>
      <c r="Z15" s="13">
        <f>SUM(L15,T15,Y15)</f>
        <v>283</v>
      </c>
    </row>
    <row r="16" spans="1:32" ht="15.75" customHeight="1" x14ac:dyDescent="0.2">
      <c r="A16" s="42" t="s">
        <v>1340</v>
      </c>
      <c r="B16" s="42" t="s">
        <v>1341</v>
      </c>
      <c r="C16" s="2" t="s">
        <v>663</v>
      </c>
      <c r="D16" s="2" t="s">
        <v>664</v>
      </c>
      <c r="E16" s="2" t="s">
        <v>584</v>
      </c>
      <c r="F16" s="2" t="s">
        <v>665</v>
      </c>
      <c r="G16" s="2"/>
      <c r="H16" s="43">
        <v>30</v>
      </c>
      <c r="I16" s="43">
        <v>30</v>
      </c>
      <c r="J16" s="43">
        <v>28</v>
      </c>
      <c r="K16" s="45">
        <v>0.29097222222480923</v>
      </c>
      <c r="L16" s="12">
        <f>SUM(H16:J16)</f>
        <v>88</v>
      </c>
      <c r="M16" s="43">
        <v>10</v>
      </c>
      <c r="N16" s="43">
        <v>10</v>
      </c>
      <c r="O16" s="43">
        <v>30</v>
      </c>
      <c r="P16" s="43">
        <v>20</v>
      </c>
      <c r="Q16" s="43">
        <v>20</v>
      </c>
      <c r="R16" s="43">
        <v>15</v>
      </c>
      <c r="S16" s="45">
        <v>0.14652777777519077</v>
      </c>
      <c r="T16" s="46">
        <f>SUM(M16:R16)</f>
        <v>105</v>
      </c>
      <c r="U16" s="43">
        <v>30</v>
      </c>
      <c r="V16" s="43">
        <v>30</v>
      </c>
      <c r="W16" s="43">
        <v>25</v>
      </c>
      <c r="X16" s="45">
        <v>0.26041666666424135</v>
      </c>
      <c r="Y16" s="12">
        <f>SUM(U16:W16)</f>
        <v>85</v>
      </c>
      <c r="Z16" s="13">
        <f>SUM(L16,T16,Y16)</f>
        <v>278</v>
      </c>
    </row>
    <row r="17" spans="1:26" ht="15.75" customHeight="1" x14ac:dyDescent="0.2">
      <c r="A17" s="42" t="s">
        <v>1230</v>
      </c>
      <c r="B17" s="42" t="s">
        <v>1231</v>
      </c>
      <c r="C17" s="2" t="s">
        <v>663</v>
      </c>
      <c r="D17" s="2" t="s">
        <v>664</v>
      </c>
      <c r="E17" s="2" t="s">
        <v>584</v>
      </c>
      <c r="F17" s="2" t="s">
        <v>665</v>
      </c>
      <c r="G17" s="2"/>
      <c r="H17" s="43">
        <v>30</v>
      </c>
      <c r="I17" s="43">
        <v>30</v>
      </c>
      <c r="J17" s="43">
        <v>23</v>
      </c>
      <c r="K17" s="45">
        <v>0.23958333333575865</v>
      </c>
      <c r="L17" s="12">
        <f>SUM(H17:J17)</f>
        <v>83</v>
      </c>
      <c r="M17" s="43">
        <v>10</v>
      </c>
      <c r="N17" s="43">
        <v>10</v>
      </c>
      <c r="O17" s="43">
        <v>30</v>
      </c>
      <c r="P17" s="43">
        <v>20</v>
      </c>
      <c r="Q17" s="43">
        <v>20</v>
      </c>
      <c r="R17" s="43">
        <v>50</v>
      </c>
      <c r="S17" s="45">
        <v>1.3888888890505768E-2</v>
      </c>
      <c r="T17" s="46">
        <f>SUM(M17:R17)</f>
        <v>140</v>
      </c>
      <c r="U17" s="43">
        <v>30</v>
      </c>
      <c r="V17" s="43">
        <v>20</v>
      </c>
      <c r="W17" s="43">
        <v>0</v>
      </c>
      <c r="X17" s="44"/>
      <c r="Y17" s="12">
        <f>SUM(U17:W17)</f>
        <v>50</v>
      </c>
      <c r="Z17" s="13">
        <f>SUM(L17,T17,Y17)</f>
        <v>273</v>
      </c>
    </row>
    <row r="18" spans="1:26" ht="15.75" customHeight="1" x14ac:dyDescent="0.2">
      <c r="A18" s="42" t="s">
        <v>1034</v>
      </c>
      <c r="B18" s="42" t="s">
        <v>1035</v>
      </c>
      <c r="C18" s="2" t="s">
        <v>936</v>
      </c>
      <c r="D18" s="2" t="s">
        <v>937</v>
      </c>
      <c r="E18" s="2" t="s">
        <v>693</v>
      </c>
      <c r="F18" s="2" t="s">
        <v>938</v>
      </c>
      <c r="G18" s="2"/>
      <c r="H18" s="43">
        <v>30</v>
      </c>
      <c r="I18" s="43">
        <v>30</v>
      </c>
      <c r="J18" s="43">
        <v>47</v>
      </c>
      <c r="K18" s="45">
        <v>0.47986111111094942</v>
      </c>
      <c r="L18" s="12">
        <f>SUM(H18:J18)</f>
        <v>107</v>
      </c>
      <c r="M18" s="43">
        <v>10</v>
      </c>
      <c r="N18" s="43">
        <v>10</v>
      </c>
      <c r="O18" s="43">
        <v>15</v>
      </c>
      <c r="P18" s="43">
        <v>20</v>
      </c>
      <c r="Q18" s="43">
        <v>20</v>
      </c>
      <c r="R18" s="43">
        <v>0</v>
      </c>
      <c r="S18" s="45"/>
      <c r="T18" s="46">
        <f>SUM(M18:R18)</f>
        <v>75</v>
      </c>
      <c r="U18" s="43">
        <v>30</v>
      </c>
      <c r="V18" s="43">
        <v>30</v>
      </c>
      <c r="W18" s="43">
        <v>25</v>
      </c>
      <c r="X18" s="45">
        <v>0.25277777777955635</v>
      </c>
      <c r="Y18" s="12">
        <f>SUM(U18:W18)</f>
        <v>85</v>
      </c>
      <c r="Z18" s="13">
        <f>SUM(L18,T18,Y18)</f>
        <v>267</v>
      </c>
    </row>
    <row r="19" spans="1:26" ht="15.75" customHeight="1" x14ac:dyDescent="0.2">
      <c r="A19" s="42" t="s">
        <v>1161</v>
      </c>
      <c r="B19" s="42" t="s">
        <v>1162</v>
      </c>
      <c r="C19" s="2" t="s">
        <v>1163</v>
      </c>
      <c r="D19" s="2" t="s">
        <v>1164</v>
      </c>
      <c r="E19" s="2" t="s">
        <v>584</v>
      </c>
      <c r="F19" s="2" t="s">
        <v>1165</v>
      </c>
      <c r="G19" s="2"/>
      <c r="H19" s="43">
        <v>25</v>
      </c>
      <c r="I19" s="43">
        <v>30</v>
      </c>
      <c r="J19" s="43">
        <v>0</v>
      </c>
      <c r="K19" s="44"/>
      <c r="L19" s="12">
        <f>SUM(H19:J19)</f>
        <v>55</v>
      </c>
      <c r="M19" s="43">
        <v>10</v>
      </c>
      <c r="N19" s="43">
        <v>10</v>
      </c>
      <c r="O19" s="43">
        <v>30</v>
      </c>
      <c r="P19" s="43">
        <v>20</v>
      </c>
      <c r="Q19" s="43">
        <v>20</v>
      </c>
      <c r="R19" s="43">
        <v>45</v>
      </c>
      <c r="S19" s="45">
        <v>0.46805555555329192</v>
      </c>
      <c r="T19" s="46">
        <f>SUM(M19:R19)</f>
        <v>135</v>
      </c>
      <c r="U19" s="43">
        <v>30</v>
      </c>
      <c r="V19" s="43">
        <v>30</v>
      </c>
      <c r="W19" s="43">
        <v>15</v>
      </c>
      <c r="X19" s="45">
        <v>0.15694444444670808</v>
      </c>
      <c r="Y19" s="12">
        <f>SUM(U19:W19)</f>
        <v>75</v>
      </c>
      <c r="Z19" s="13">
        <f>SUM(L19,T19,Y19)</f>
        <v>265</v>
      </c>
    </row>
    <row r="20" spans="1:26" ht="15.75" customHeight="1" x14ac:dyDescent="0.2">
      <c r="A20" s="42" t="s">
        <v>1211</v>
      </c>
      <c r="B20" s="42" t="s">
        <v>1212</v>
      </c>
      <c r="C20" s="2" t="s">
        <v>582</v>
      </c>
      <c r="D20" s="2" t="s">
        <v>583</v>
      </c>
      <c r="E20" s="2" t="s">
        <v>584</v>
      </c>
      <c r="F20" s="2" t="s">
        <v>585</v>
      </c>
      <c r="G20" s="2"/>
      <c r="H20" s="43">
        <v>30</v>
      </c>
      <c r="I20" s="43">
        <v>30</v>
      </c>
      <c r="J20" s="43">
        <v>49</v>
      </c>
      <c r="K20" s="45">
        <v>1.3888888934161514E-3</v>
      </c>
      <c r="L20" s="12">
        <f>SUM(H20:J20)</f>
        <v>109</v>
      </c>
      <c r="M20" s="43">
        <v>10</v>
      </c>
      <c r="N20" s="43">
        <v>10</v>
      </c>
      <c r="O20" s="43">
        <v>30</v>
      </c>
      <c r="P20" s="43">
        <v>20</v>
      </c>
      <c r="Q20" s="43">
        <v>20</v>
      </c>
      <c r="R20" s="43">
        <v>25</v>
      </c>
      <c r="S20" s="45">
        <v>0.25347222221898846</v>
      </c>
      <c r="T20" s="46">
        <f>SUM(M20:R20)</f>
        <v>115</v>
      </c>
      <c r="U20" s="43">
        <v>30</v>
      </c>
      <c r="V20" s="43">
        <v>10</v>
      </c>
      <c r="W20" s="43">
        <v>0</v>
      </c>
      <c r="X20" s="44"/>
      <c r="Y20" s="12">
        <f>SUM(U20:W20)</f>
        <v>40</v>
      </c>
      <c r="Z20" s="13">
        <f>SUM(L20,T20,Y20)</f>
        <v>264</v>
      </c>
    </row>
    <row r="21" spans="1:26" ht="15.75" customHeight="1" x14ac:dyDescent="0.2">
      <c r="A21" s="42" t="s">
        <v>569</v>
      </c>
      <c r="B21" s="42" t="s">
        <v>570</v>
      </c>
      <c r="C21" s="2" t="s">
        <v>571</v>
      </c>
      <c r="D21" s="2" t="s">
        <v>572</v>
      </c>
      <c r="E21" s="2" t="s">
        <v>567</v>
      </c>
      <c r="F21" s="2" t="s">
        <v>573</v>
      </c>
      <c r="G21" s="2"/>
      <c r="H21" s="43">
        <v>30</v>
      </c>
      <c r="I21" s="43">
        <v>30</v>
      </c>
      <c r="J21" s="43">
        <v>36</v>
      </c>
      <c r="K21" s="45">
        <v>0.875</v>
      </c>
      <c r="L21" s="12">
        <f>SUM(H21:J21)</f>
        <v>96</v>
      </c>
      <c r="M21" s="43">
        <v>10</v>
      </c>
      <c r="N21" s="43">
        <v>10</v>
      </c>
      <c r="O21" s="43">
        <v>30</v>
      </c>
      <c r="P21" s="43">
        <v>20</v>
      </c>
      <c r="Q21" s="43">
        <v>20</v>
      </c>
      <c r="R21" s="43">
        <v>35</v>
      </c>
      <c r="S21" s="45">
        <v>0.36250000000291038</v>
      </c>
      <c r="T21" s="46">
        <f>SUM(M21:R21)</f>
        <v>125</v>
      </c>
      <c r="U21" s="43">
        <v>30</v>
      </c>
      <c r="V21" s="43">
        <v>10</v>
      </c>
      <c r="W21" s="43">
        <v>0</v>
      </c>
      <c r="X21" s="44"/>
      <c r="Y21" s="12">
        <f>SUM(U21:W21)</f>
        <v>40</v>
      </c>
      <c r="Z21" s="13">
        <f>SUM(L21,T21,Y21)</f>
        <v>261</v>
      </c>
    </row>
    <row r="22" spans="1:26" ht="15.75" customHeight="1" x14ac:dyDescent="0.2">
      <c r="A22" s="42" t="s">
        <v>980</v>
      </c>
      <c r="B22" s="42" t="s">
        <v>981</v>
      </c>
      <c r="C22" s="2" t="s">
        <v>663</v>
      </c>
      <c r="D22" s="2" t="s">
        <v>664</v>
      </c>
      <c r="E22" s="2" t="s">
        <v>584</v>
      </c>
      <c r="F22" s="2" t="s">
        <v>665</v>
      </c>
      <c r="G22" s="2"/>
      <c r="H22" s="43">
        <v>30</v>
      </c>
      <c r="I22" s="43">
        <v>30</v>
      </c>
      <c r="J22" s="43">
        <v>32</v>
      </c>
      <c r="K22" s="45">
        <v>0.82499999999708962</v>
      </c>
      <c r="L22" s="12">
        <f>SUM(H22:J22)</f>
        <v>92</v>
      </c>
      <c r="M22" s="43">
        <v>10</v>
      </c>
      <c r="N22" s="43">
        <v>0</v>
      </c>
      <c r="O22" s="43">
        <v>30</v>
      </c>
      <c r="P22" s="43">
        <v>20</v>
      </c>
      <c r="Q22" s="43">
        <v>20</v>
      </c>
      <c r="R22" s="43">
        <v>0</v>
      </c>
      <c r="S22" s="44"/>
      <c r="T22" s="46">
        <f>SUM(M22:R22)</f>
        <v>80</v>
      </c>
      <c r="U22" s="43">
        <v>30</v>
      </c>
      <c r="V22" s="43">
        <v>30</v>
      </c>
      <c r="W22" s="43">
        <v>29</v>
      </c>
      <c r="X22" s="45">
        <v>0.29444444444379769</v>
      </c>
      <c r="Y22" s="12">
        <f>SUM(U22:W22)</f>
        <v>89</v>
      </c>
      <c r="Z22" s="13">
        <f>SUM(L22,T22,Y22)</f>
        <v>261</v>
      </c>
    </row>
    <row r="23" spans="1:26" ht="15.75" customHeight="1" x14ac:dyDescent="0.2">
      <c r="A23" s="42" t="s">
        <v>980</v>
      </c>
      <c r="B23" s="42" t="s">
        <v>981</v>
      </c>
      <c r="C23" s="2" t="s">
        <v>663</v>
      </c>
      <c r="D23" s="2" t="s">
        <v>664</v>
      </c>
      <c r="E23" s="2" t="s">
        <v>584</v>
      </c>
      <c r="F23" s="2" t="s">
        <v>665</v>
      </c>
      <c r="G23" s="2"/>
      <c r="H23" s="43">
        <v>30</v>
      </c>
      <c r="I23" s="43">
        <v>30</v>
      </c>
      <c r="J23" s="43">
        <v>32</v>
      </c>
      <c r="K23" s="45">
        <v>0.82499999999708962</v>
      </c>
      <c r="L23" s="12">
        <f>SUM(H23:J23)</f>
        <v>92</v>
      </c>
      <c r="M23" s="43">
        <v>10</v>
      </c>
      <c r="N23" s="43">
        <v>0</v>
      </c>
      <c r="O23" s="43">
        <v>30</v>
      </c>
      <c r="P23" s="43">
        <v>20</v>
      </c>
      <c r="Q23" s="43">
        <v>20</v>
      </c>
      <c r="R23" s="43">
        <v>0</v>
      </c>
      <c r="S23" s="44"/>
      <c r="T23" s="46">
        <f>SUM(M23:R23)</f>
        <v>80</v>
      </c>
      <c r="U23" s="43">
        <v>30</v>
      </c>
      <c r="V23" s="43">
        <v>30</v>
      </c>
      <c r="W23" s="43">
        <v>29</v>
      </c>
      <c r="X23" s="45">
        <v>0.29444444444379769</v>
      </c>
      <c r="Y23" s="12">
        <f>SUM(U23:W23)</f>
        <v>89</v>
      </c>
      <c r="Z23" s="13">
        <f>SUM(L23,T23,Y23)</f>
        <v>261</v>
      </c>
    </row>
    <row r="24" spans="1:26" ht="15.75" customHeight="1" x14ac:dyDescent="0.2">
      <c r="A24" s="42" t="s">
        <v>574</v>
      </c>
      <c r="B24" s="42" t="s">
        <v>575</v>
      </c>
      <c r="C24" s="2" t="s">
        <v>576</v>
      </c>
      <c r="D24" s="2" t="s">
        <v>577</v>
      </c>
      <c r="E24" s="2" t="s">
        <v>578</v>
      </c>
      <c r="F24" s="2" t="s">
        <v>579</v>
      </c>
      <c r="G24" s="2"/>
      <c r="H24" s="43">
        <v>30</v>
      </c>
      <c r="I24" s="43">
        <v>30</v>
      </c>
      <c r="J24" s="43">
        <v>0</v>
      </c>
      <c r="K24" s="44"/>
      <c r="L24" s="12">
        <f>SUM(H24:J24)</f>
        <v>60</v>
      </c>
      <c r="M24" s="43">
        <v>10</v>
      </c>
      <c r="N24" s="43">
        <v>10</v>
      </c>
      <c r="O24" s="43">
        <v>30</v>
      </c>
      <c r="P24" s="43">
        <v>20</v>
      </c>
      <c r="Q24" s="43">
        <v>20</v>
      </c>
      <c r="R24" s="43">
        <v>20</v>
      </c>
      <c r="S24" s="45">
        <v>0.2069444444423425</v>
      </c>
      <c r="T24" s="46">
        <f>SUM(M24:R24)</f>
        <v>110</v>
      </c>
      <c r="U24" s="43">
        <v>30</v>
      </c>
      <c r="V24" s="43">
        <v>30</v>
      </c>
      <c r="W24" s="43">
        <v>26</v>
      </c>
      <c r="X24" s="45">
        <v>0.26388888889050577</v>
      </c>
      <c r="Y24" s="12">
        <f>SUM(U24:W24)</f>
        <v>86</v>
      </c>
      <c r="Z24" s="13">
        <f>SUM(L24,T24,Y24)</f>
        <v>256</v>
      </c>
    </row>
    <row r="25" spans="1:26" ht="15.75" customHeight="1" x14ac:dyDescent="0.2">
      <c r="A25" s="42" t="s">
        <v>1143</v>
      </c>
      <c r="B25" s="42" t="s">
        <v>1144</v>
      </c>
      <c r="C25" s="2" t="s">
        <v>1012</v>
      </c>
      <c r="D25" s="2" t="s">
        <v>1013</v>
      </c>
      <c r="E25" s="2" t="s">
        <v>675</v>
      </c>
      <c r="F25" s="2" t="s">
        <v>1014</v>
      </c>
      <c r="G25" s="2"/>
      <c r="H25" s="43">
        <v>30</v>
      </c>
      <c r="I25" s="43">
        <v>30</v>
      </c>
      <c r="J25" s="43">
        <v>25</v>
      </c>
      <c r="K25" s="45">
        <v>0.25486111111240461</v>
      </c>
      <c r="L25" s="12">
        <f>SUM(H25:J25)</f>
        <v>85</v>
      </c>
      <c r="M25" s="43">
        <v>10</v>
      </c>
      <c r="N25" s="43">
        <v>10</v>
      </c>
      <c r="O25" s="43">
        <v>30</v>
      </c>
      <c r="P25" s="43">
        <v>20</v>
      </c>
      <c r="Q25" s="43">
        <v>20</v>
      </c>
      <c r="R25" s="43">
        <v>31</v>
      </c>
      <c r="S25" s="45">
        <v>0.31736111111240461</v>
      </c>
      <c r="T25" s="46">
        <f>SUM(M25:R25)</f>
        <v>121</v>
      </c>
      <c r="U25" s="43">
        <v>30</v>
      </c>
      <c r="V25" s="43">
        <v>20</v>
      </c>
      <c r="W25" s="43">
        <v>0</v>
      </c>
      <c r="X25" s="44"/>
      <c r="Y25" s="12">
        <f>SUM(U25:W25)</f>
        <v>50</v>
      </c>
      <c r="Z25" s="13">
        <f>SUM(L25,T25,Y25)</f>
        <v>256</v>
      </c>
    </row>
    <row r="26" spans="1:26" ht="15.75" customHeight="1" x14ac:dyDescent="0.2">
      <c r="A26" s="42" t="s">
        <v>1152</v>
      </c>
      <c r="B26" s="42" t="s">
        <v>1153</v>
      </c>
      <c r="C26" s="2" t="s">
        <v>686</v>
      </c>
      <c r="D26" s="2" t="s">
        <v>687</v>
      </c>
      <c r="E26" s="2" t="s">
        <v>584</v>
      </c>
      <c r="F26" s="2" t="s">
        <v>688</v>
      </c>
      <c r="G26" s="2"/>
      <c r="H26" s="43">
        <v>30</v>
      </c>
      <c r="I26" s="43">
        <v>30</v>
      </c>
      <c r="J26" s="43">
        <v>11</v>
      </c>
      <c r="K26" s="45">
        <v>0.11458333333575865</v>
      </c>
      <c r="L26" s="12">
        <f>SUM(H26:J26)</f>
        <v>71</v>
      </c>
      <c r="M26" s="43">
        <v>10</v>
      </c>
      <c r="N26" s="43">
        <v>10</v>
      </c>
      <c r="O26" s="43">
        <v>30</v>
      </c>
      <c r="P26" s="43">
        <v>20</v>
      </c>
      <c r="Q26" s="43">
        <v>20</v>
      </c>
      <c r="R26" s="43">
        <v>19</v>
      </c>
      <c r="S26" s="45">
        <v>0.19791666666424135</v>
      </c>
      <c r="T26" s="46">
        <f>SUM(M26:R26)</f>
        <v>109</v>
      </c>
      <c r="U26" s="43">
        <v>30</v>
      </c>
      <c r="V26" s="43">
        <v>30</v>
      </c>
      <c r="W26" s="43">
        <v>16</v>
      </c>
      <c r="X26" s="45">
        <v>0.16666666666424135</v>
      </c>
      <c r="Y26" s="12">
        <f>SUM(U26:W26)</f>
        <v>76</v>
      </c>
      <c r="Z26" s="13">
        <f>SUM(L26,T26,Y26)</f>
        <v>256</v>
      </c>
    </row>
    <row r="27" spans="1:26" ht="15.75" customHeight="1" x14ac:dyDescent="0.2">
      <c r="A27" s="42" t="s">
        <v>1099</v>
      </c>
      <c r="B27" s="42" t="s">
        <v>1100</v>
      </c>
      <c r="C27" s="2" t="s">
        <v>814</v>
      </c>
      <c r="D27" s="2" t="s">
        <v>815</v>
      </c>
      <c r="E27" s="2" t="s">
        <v>584</v>
      </c>
      <c r="F27" s="2" t="s">
        <v>816</v>
      </c>
      <c r="G27" s="2"/>
      <c r="H27" s="43">
        <v>30</v>
      </c>
      <c r="I27" s="43">
        <v>30</v>
      </c>
      <c r="J27" s="43">
        <v>31</v>
      </c>
      <c r="K27" s="45">
        <v>0.81388888889341615</v>
      </c>
      <c r="L27" s="12">
        <f>SUM(H27:J27)</f>
        <v>91</v>
      </c>
      <c r="M27" s="43">
        <v>10</v>
      </c>
      <c r="N27" s="43">
        <v>0</v>
      </c>
      <c r="O27" s="43">
        <v>30</v>
      </c>
      <c r="P27" s="43">
        <v>20</v>
      </c>
      <c r="Q27" s="43">
        <v>20</v>
      </c>
      <c r="R27" s="43">
        <v>0</v>
      </c>
      <c r="S27" s="44"/>
      <c r="T27" s="46">
        <f>SUM(M27:R27)</f>
        <v>80</v>
      </c>
      <c r="U27" s="43">
        <v>30</v>
      </c>
      <c r="V27" s="43">
        <v>30</v>
      </c>
      <c r="W27" s="43">
        <v>21</v>
      </c>
      <c r="X27" s="45">
        <v>0.21180555555474712</v>
      </c>
      <c r="Y27" s="12">
        <f>SUM(U27:W27)</f>
        <v>81</v>
      </c>
      <c r="Z27" s="13">
        <f>SUM(L27,T27,Y27)</f>
        <v>252</v>
      </c>
    </row>
    <row r="28" spans="1:26" ht="15.75" customHeight="1" x14ac:dyDescent="0.2">
      <c r="A28" s="42" t="s">
        <v>939</v>
      </c>
      <c r="B28" s="42" t="s">
        <v>940</v>
      </c>
      <c r="C28" s="2" t="s">
        <v>653</v>
      </c>
      <c r="D28" s="2" t="s">
        <v>654</v>
      </c>
      <c r="E28" s="2" t="s">
        <v>584</v>
      </c>
      <c r="F28" s="2" t="s">
        <v>655</v>
      </c>
      <c r="G28" s="2"/>
      <c r="H28" s="43">
        <v>30</v>
      </c>
      <c r="I28" s="43">
        <v>30</v>
      </c>
      <c r="J28" s="43">
        <v>39</v>
      </c>
      <c r="K28" s="45">
        <v>0.90555555555329192</v>
      </c>
      <c r="L28" s="12">
        <f>SUM(H28:J28)</f>
        <v>99</v>
      </c>
      <c r="M28" s="43">
        <v>10</v>
      </c>
      <c r="N28" s="43">
        <v>10</v>
      </c>
      <c r="O28" s="43">
        <v>15</v>
      </c>
      <c r="P28" s="43">
        <v>20</v>
      </c>
      <c r="Q28" s="43">
        <v>20</v>
      </c>
      <c r="R28" s="43">
        <v>0</v>
      </c>
      <c r="S28" s="44"/>
      <c r="T28" s="46">
        <f>SUM(M28:R28)</f>
        <v>75</v>
      </c>
      <c r="U28" s="43">
        <v>30</v>
      </c>
      <c r="V28" s="43">
        <v>30</v>
      </c>
      <c r="W28" s="43">
        <v>14</v>
      </c>
      <c r="X28" s="45">
        <v>0.14513888888905058</v>
      </c>
      <c r="Y28" s="12">
        <f>SUM(U28:W28)</f>
        <v>74</v>
      </c>
      <c r="Z28" s="13">
        <f>SUM(L28,T28,Y28)</f>
        <v>248</v>
      </c>
    </row>
    <row r="29" spans="1:26" ht="15.75" customHeight="1" x14ac:dyDescent="0.2">
      <c r="A29" s="42" t="s">
        <v>1219</v>
      </c>
      <c r="B29" s="42" t="s">
        <v>1220</v>
      </c>
      <c r="C29" s="2" t="s">
        <v>1221</v>
      </c>
      <c r="D29" s="2" t="s">
        <v>1222</v>
      </c>
      <c r="E29" s="2" t="s">
        <v>675</v>
      </c>
      <c r="F29" s="2" t="s">
        <v>1223</v>
      </c>
      <c r="G29" s="2"/>
      <c r="H29" s="43">
        <v>25</v>
      </c>
      <c r="I29" s="43">
        <v>20</v>
      </c>
      <c r="J29" s="43">
        <v>0</v>
      </c>
      <c r="K29" s="45"/>
      <c r="L29" s="12">
        <f>SUM(H29:J29)</f>
        <v>45</v>
      </c>
      <c r="M29" s="43">
        <v>10</v>
      </c>
      <c r="N29" s="43">
        <v>10</v>
      </c>
      <c r="O29" s="43">
        <v>30</v>
      </c>
      <c r="P29" s="43">
        <v>20</v>
      </c>
      <c r="Q29" s="43">
        <v>20</v>
      </c>
      <c r="R29" s="43">
        <v>30</v>
      </c>
      <c r="S29" s="45">
        <v>0.30972222222044365</v>
      </c>
      <c r="T29" s="46">
        <f>SUM(M29:R29)</f>
        <v>120</v>
      </c>
      <c r="U29" s="43">
        <v>30</v>
      </c>
      <c r="V29" s="43">
        <v>30</v>
      </c>
      <c r="W29" s="43">
        <v>22</v>
      </c>
      <c r="X29" s="45">
        <v>0.22777777777810115</v>
      </c>
      <c r="Y29" s="12">
        <f>SUM(U29:W29)</f>
        <v>82</v>
      </c>
      <c r="Z29" s="13">
        <f>SUM(L29,T29,Y29)</f>
        <v>247</v>
      </c>
    </row>
    <row r="30" spans="1:26" ht="15.75" customHeight="1" x14ac:dyDescent="0.2">
      <c r="A30" s="42" t="s">
        <v>925</v>
      </c>
      <c r="B30" s="42" t="s">
        <v>926</v>
      </c>
      <c r="C30" s="2" t="s">
        <v>741</v>
      </c>
      <c r="D30" s="2" t="s">
        <v>742</v>
      </c>
      <c r="E30" s="2" t="s">
        <v>675</v>
      </c>
      <c r="F30" s="2" t="s">
        <v>743</v>
      </c>
      <c r="G30" s="2"/>
      <c r="H30" s="43">
        <v>30</v>
      </c>
      <c r="I30" s="43">
        <v>30</v>
      </c>
      <c r="J30" s="43">
        <v>37</v>
      </c>
      <c r="K30" s="45">
        <v>0.87916666666569654</v>
      </c>
      <c r="L30" s="12">
        <f>SUM(H30:J30)</f>
        <v>97</v>
      </c>
      <c r="M30" s="43">
        <v>10</v>
      </c>
      <c r="N30" s="43">
        <v>10</v>
      </c>
      <c r="O30" s="43">
        <v>0</v>
      </c>
      <c r="P30" s="43">
        <v>20</v>
      </c>
      <c r="Q30" s="43">
        <v>20</v>
      </c>
      <c r="R30" s="43">
        <v>0</v>
      </c>
      <c r="S30" s="44"/>
      <c r="T30" s="46">
        <f>SUM(M30:R30)</f>
        <v>60</v>
      </c>
      <c r="U30" s="43">
        <v>30</v>
      </c>
      <c r="V30" s="43">
        <v>30</v>
      </c>
      <c r="W30" s="43">
        <v>28</v>
      </c>
      <c r="X30" s="45">
        <v>0.288888888884685</v>
      </c>
      <c r="Y30" s="12">
        <f>SUM(U30:W30)</f>
        <v>88</v>
      </c>
      <c r="Z30" s="13">
        <f>SUM(L30,T30,Y30)</f>
        <v>245</v>
      </c>
    </row>
    <row r="31" spans="1:26" ht="15.75" customHeight="1" x14ac:dyDescent="0.2">
      <c r="A31" s="42" t="s">
        <v>1375</v>
      </c>
      <c r="B31" s="42" t="s">
        <v>1376</v>
      </c>
      <c r="C31" s="2" t="s">
        <v>1332</v>
      </c>
      <c r="D31" s="2" t="s">
        <v>1333</v>
      </c>
      <c r="E31" s="2" t="s">
        <v>1312</v>
      </c>
      <c r="F31" s="2" t="s">
        <v>1334</v>
      </c>
      <c r="G31" s="2"/>
      <c r="H31" s="43">
        <v>30</v>
      </c>
      <c r="I31" s="43">
        <v>20</v>
      </c>
      <c r="J31" s="43">
        <v>0</v>
      </c>
      <c r="K31" s="44"/>
      <c r="L31" s="12">
        <f>SUM(H31:J31)</f>
        <v>50</v>
      </c>
      <c r="M31" s="43">
        <v>10</v>
      </c>
      <c r="N31" s="43">
        <v>10</v>
      </c>
      <c r="O31" s="43">
        <v>30</v>
      </c>
      <c r="P31" s="43">
        <v>20</v>
      </c>
      <c r="Q31" s="43">
        <v>20</v>
      </c>
      <c r="R31" s="43">
        <v>16</v>
      </c>
      <c r="S31" s="45">
        <v>0.65763888889341615</v>
      </c>
      <c r="T31" s="46">
        <f>SUM(M31:R31)</f>
        <v>106</v>
      </c>
      <c r="U31" s="43">
        <v>30</v>
      </c>
      <c r="V31" s="43">
        <v>30</v>
      </c>
      <c r="W31" s="43">
        <v>29</v>
      </c>
      <c r="X31" s="45">
        <v>0.3006944444423425</v>
      </c>
      <c r="Y31" s="12">
        <f>SUM(U31:W31)</f>
        <v>89</v>
      </c>
      <c r="Z31" s="13">
        <f>SUM(L31,T31,Y31)</f>
        <v>245</v>
      </c>
    </row>
    <row r="32" spans="1:26" ht="15.75" customHeight="1" x14ac:dyDescent="0.2">
      <c r="A32" s="42" t="s">
        <v>1062</v>
      </c>
      <c r="B32" s="42" t="s">
        <v>1063</v>
      </c>
      <c r="C32" s="2" t="s">
        <v>611</v>
      </c>
      <c r="D32" s="2" t="s">
        <v>612</v>
      </c>
      <c r="E32" s="2" t="s">
        <v>584</v>
      </c>
      <c r="F32" s="2" t="s">
        <v>613</v>
      </c>
      <c r="G32" s="2"/>
      <c r="H32" s="43">
        <v>30</v>
      </c>
      <c r="I32" s="43">
        <v>30</v>
      </c>
      <c r="J32" s="43">
        <v>47</v>
      </c>
      <c r="K32" s="45">
        <v>0.48124999999708962</v>
      </c>
      <c r="L32" s="12">
        <f>SUM(H32:J32)</f>
        <v>107</v>
      </c>
      <c r="M32" s="43">
        <v>10</v>
      </c>
      <c r="N32" s="43">
        <v>10</v>
      </c>
      <c r="O32" s="43">
        <v>0</v>
      </c>
      <c r="P32" s="43">
        <v>20</v>
      </c>
      <c r="Q32" s="43">
        <v>20</v>
      </c>
      <c r="R32" s="43">
        <v>0</v>
      </c>
      <c r="S32" s="44"/>
      <c r="T32" s="46">
        <f>SUM(M32:R32)</f>
        <v>60</v>
      </c>
      <c r="U32" s="43">
        <v>30</v>
      </c>
      <c r="V32" s="43">
        <v>30</v>
      </c>
      <c r="W32" s="43">
        <v>17</v>
      </c>
      <c r="X32" s="45">
        <v>0.16874999999708962</v>
      </c>
      <c r="Y32" s="12">
        <f>SUM(U32:W32)</f>
        <v>77</v>
      </c>
      <c r="Z32" s="13">
        <f>SUM(L32,T32,Y32)</f>
        <v>244</v>
      </c>
    </row>
    <row r="33" spans="1:26" ht="15.75" customHeight="1" x14ac:dyDescent="0.2">
      <c r="A33" s="42" t="s">
        <v>1174</v>
      </c>
      <c r="B33" s="42" t="s">
        <v>1175</v>
      </c>
      <c r="C33" s="2" t="s">
        <v>1081</v>
      </c>
      <c r="D33" s="2" t="s">
        <v>1082</v>
      </c>
      <c r="E33" s="2" t="s">
        <v>1083</v>
      </c>
      <c r="F33" s="2" t="s">
        <v>1084</v>
      </c>
      <c r="G33" s="2"/>
      <c r="H33" s="43">
        <v>30</v>
      </c>
      <c r="I33" s="43">
        <v>30</v>
      </c>
      <c r="J33" s="43">
        <v>15</v>
      </c>
      <c r="K33" s="45">
        <v>0.65625</v>
      </c>
      <c r="L33" s="12">
        <f>SUM(H33:J33)</f>
        <v>75</v>
      </c>
      <c r="M33" s="43">
        <v>10</v>
      </c>
      <c r="N33" s="43">
        <v>10</v>
      </c>
      <c r="O33" s="43">
        <v>30</v>
      </c>
      <c r="P33" s="43">
        <v>20</v>
      </c>
      <c r="Q33" s="43">
        <v>20</v>
      </c>
      <c r="R33" s="43">
        <v>5</v>
      </c>
      <c r="S33" s="45">
        <v>0.54513888889050577</v>
      </c>
      <c r="T33" s="46">
        <f>SUM(M33:R33)</f>
        <v>95</v>
      </c>
      <c r="U33" s="43">
        <v>30</v>
      </c>
      <c r="V33" s="43">
        <v>30</v>
      </c>
      <c r="W33" s="43">
        <v>14</v>
      </c>
      <c r="X33" s="45">
        <v>0.14236111110949423</v>
      </c>
      <c r="Y33" s="12">
        <f>SUM(U33:W33)</f>
        <v>74</v>
      </c>
      <c r="Z33" s="13">
        <f>SUM(L33,T33,Y33)</f>
        <v>244</v>
      </c>
    </row>
    <row r="34" spans="1:26" ht="15.75" customHeight="1" x14ac:dyDescent="0.2">
      <c r="A34" s="42" t="s">
        <v>1062</v>
      </c>
      <c r="B34" s="42" t="s">
        <v>1063</v>
      </c>
      <c r="C34" s="2" t="s">
        <v>611</v>
      </c>
      <c r="D34" s="2" t="s">
        <v>612</v>
      </c>
      <c r="E34" s="2" t="s">
        <v>584</v>
      </c>
      <c r="F34" s="2" t="s">
        <v>613</v>
      </c>
      <c r="G34" s="2"/>
      <c r="H34" s="43">
        <v>30</v>
      </c>
      <c r="I34" s="43">
        <v>30</v>
      </c>
      <c r="J34" s="43">
        <v>47</v>
      </c>
      <c r="K34" s="45">
        <v>0.48124999999708962</v>
      </c>
      <c r="L34" s="12">
        <f>SUM(H34:J34)</f>
        <v>107</v>
      </c>
      <c r="M34" s="43">
        <v>10</v>
      </c>
      <c r="N34" s="43">
        <v>10</v>
      </c>
      <c r="O34" s="43">
        <v>0</v>
      </c>
      <c r="P34" s="43">
        <v>20</v>
      </c>
      <c r="Q34" s="43">
        <v>20</v>
      </c>
      <c r="R34" s="43">
        <v>0</v>
      </c>
      <c r="S34" s="44"/>
      <c r="T34" s="46">
        <f>SUM(M34:R34)</f>
        <v>60</v>
      </c>
      <c r="U34" s="43">
        <v>30</v>
      </c>
      <c r="V34" s="43">
        <v>30</v>
      </c>
      <c r="W34" s="43">
        <v>17</v>
      </c>
      <c r="X34" s="45">
        <v>0.16874999999708962</v>
      </c>
      <c r="Y34" s="12">
        <f>SUM(U34:W34)</f>
        <v>77</v>
      </c>
      <c r="Z34" s="13">
        <f>SUM(L34,T34,Y34)</f>
        <v>244</v>
      </c>
    </row>
    <row r="35" spans="1:26" ht="15.75" customHeight="1" x14ac:dyDescent="0.2">
      <c r="A35" s="42" t="s">
        <v>917</v>
      </c>
      <c r="B35" s="42" t="s">
        <v>918</v>
      </c>
      <c r="C35" s="2" t="s">
        <v>842</v>
      </c>
      <c r="D35" s="2" t="s">
        <v>843</v>
      </c>
      <c r="E35" s="2" t="s">
        <v>590</v>
      </c>
      <c r="F35" s="2" t="s">
        <v>844</v>
      </c>
      <c r="G35" s="2"/>
      <c r="H35" s="43">
        <v>30</v>
      </c>
      <c r="I35" s="43">
        <v>30</v>
      </c>
      <c r="J35" s="43">
        <v>8</v>
      </c>
      <c r="K35" s="45">
        <v>0.5819444444423425</v>
      </c>
      <c r="L35" s="12">
        <f>SUM(H35:J35)</f>
        <v>68</v>
      </c>
      <c r="M35" s="43">
        <v>10</v>
      </c>
      <c r="N35" s="43">
        <v>10</v>
      </c>
      <c r="O35" s="43">
        <v>30</v>
      </c>
      <c r="P35" s="43">
        <v>20</v>
      </c>
      <c r="Q35" s="43">
        <v>20</v>
      </c>
      <c r="R35" s="43">
        <v>0</v>
      </c>
      <c r="S35" s="44"/>
      <c r="T35" s="46">
        <f>SUM(M35:R35)</f>
        <v>90</v>
      </c>
      <c r="U35" s="43">
        <v>30</v>
      </c>
      <c r="V35" s="43">
        <v>30</v>
      </c>
      <c r="W35" s="43">
        <v>24</v>
      </c>
      <c r="X35" s="45">
        <v>0.242361111115315</v>
      </c>
      <c r="Y35" s="12">
        <f>SUM(U35:W35)</f>
        <v>84</v>
      </c>
      <c r="Z35" s="13">
        <f>SUM(L35,T35,Y35)</f>
        <v>242</v>
      </c>
    </row>
    <row r="36" spans="1:26" ht="15.75" customHeight="1" x14ac:dyDescent="0.2">
      <c r="A36" s="42" t="s">
        <v>934</v>
      </c>
      <c r="B36" s="42" t="s">
        <v>935</v>
      </c>
      <c r="C36" s="2" t="s">
        <v>936</v>
      </c>
      <c r="D36" s="2" t="s">
        <v>937</v>
      </c>
      <c r="E36" s="2" t="s">
        <v>693</v>
      </c>
      <c r="F36" s="2" t="s">
        <v>938</v>
      </c>
      <c r="G36" s="2"/>
      <c r="H36" s="43">
        <v>30</v>
      </c>
      <c r="I36" s="43">
        <v>20</v>
      </c>
      <c r="J36" s="43">
        <v>0</v>
      </c>
      <c r="K36" s="44"/>
      <c r="L36" s="12">
        <f>SUM(H36:J36)</f>
        <v>50</v>
      </c>
      <c r="M36" s="43">
        <v>10</v>
      </c>
      <c r="N36" s="43">
        <v>10</v>
      </c>
      <c r="O36" s="43">
        <v>30</v>
      </c>
      <c r="P36" s="43">
        <v>20</v>
      </c>
      <c r="Q36" s="43">
        <v>20</v>
      </c>
      <c r="R36" s="43">
        <v>11</v>
      </c>
      <c r="S36" s="45">
        <v>0.61180555555620231</v>
      </c>
      <c r="T36" s="46">
        <f>SUM(M36:R36)</f>
        <v>101</v>
      </c>
      <c r="U36" s="43">
        <v>30</v>
      </c>
      <c r="V36" s="43">
        <v>30</v>
      </c>
      <c r="W36" s="43">
        <v>29</v>
      </c>
      <c r="X36" s="45">
        <v>0.3006944444423425</v>
      </c>
      <c r="Y36" s="12">
        <f>SUM(U36:W36)</f>
        <v>89</v>
      </c>
      <c r="Z36" s="13">
        <f>SUM(L36,T36,Y36)</f>
        <v>240</v>
      </c>
    </row>
    <row r="37" spans="1:26" ht="15.75" customHeight="1" x14ac:dyDescent="0.2">
      <c r="A37" s="42" t="s">
        <v>779</v>
      </c>
      <c r="B37" s="42" t="s">
        <v>780</v>
      </c>
      <c r="C37" s="2" t="s">
        <v>756</v>
      </c>
      <c r="D37" s="2" t="s">
        <v>757</v>
      </c>
      <c r="E37" s="2" t="s">
        <v>649</v>
      </c>
      <c r="F37" s="2" t="s">
        <v>758</v>
      </c>
      <c r="G37" s="2"/>
      <c r="H37" s="43">
        <v>30</v>
      </c>
      <c r="I37" s="43">
        <v>20</v>
      </c>
      <c r="J37" s="43">
        <v>0</v>
      </c>
      <c r="K37" s="44"/>
      <c r="L37" s="12">
        <f>SUM(H37:J37)</f>
        <v>50</v>
      </c>
      <c r="M37" s="43">
        <v>10</v>
      </c>
      <c r="N37" s="43">
        <v>10</v>
      </c>
      <c r="O37" s="43">
        <v>30</v>
      </c>
      <c r="P37" s="43">
        <v>20</v>
      </c>
      <c r="Q37" s="43">
        <v>20</v>
      </c>
      <c r="R37" s="43">
        <v>29</v>
      </c>
      <c r="S37" s="45">
        <v>0.30208333333575865</v>
      </c>
      <c r="T37" s="46">
        <f>SUM(M37:R37)</f>
        <v>119</v>
      </c>
      <c r="U37" s="43">
        <v>30</v>
      </c>
      <c r="V37" s="43">
        <v>30</v>
      </c>
      <c r="W37" s="43">
        <v>10</v>
      </c>
      <c r="X37" s="45">
        <v>9.7222222218988463E-2</v>
      </c>
      <c r="Y37" s="12">
        <f>SUM(U37:W37)</f>
        <v>70</v>
      </c>
      <c r="Z37" s="13">
        <f>SUM(L37,T37,Y37)</f>
        <v>239</v>
      </c>
    </row>
    <row r="38" spans="1:26" ht="15.75" customHeight="1" x14ac:dyDescent="0.2">
      <c r="A38" s="42" t="s">
        <v>1101</v>
      </c>
      <c r="B38" s="42" t="s">
        <v>1102</v>
      </c>
      <c r="C38" s="2" t="s">
        <v>936</v>
      </c>
      <c r="D38" s="2" t="s">
        <v>937</v>
      </c>
      <c r="E38" s="2" t="s">
        <v>693</v>
      </c>
      <c r="F38" s="2" t="s">
        <v>938</v>
      </c>
      <c r="G38" s="2"/>
      <c r="H38" s="43">
        <v>30</v>
      </c>
      <c r="I38" s="43">
        <v>10</v>
      </c>
      <c r="J38" s="43">
        <v>0</v>
      </c>
      <c r="K38" s="45"/>
      <c r="L38" s="12">
        <f>SUM(H38:J38)</f>
        <v>40</v>
      </c>
      <c r="M38" s="43">
        <v>10</v>
      </c>
      <c r="N38" s="43">
        <v>10</v>
      </c>
      <c r="O38" s="43">
        <v>30</v>
      </c>
      <c r="P38" s="43">
        <v>20</v>
      </c>
      <c r="Q38" s="43">
        <v>20</v>
      </c>
      <c r="R38" s="43">
        <v>34</v>
      </c>
      <c r="S38" s="45">
        <v>0.351388888884685</v>
      </c>
      <c r="T38" s="46">
        <f>SUM(M38:R38)</f>
        <v>124</v>
      </c>
      <c r="U38" s="43">
        <v>30</v>
      </c>
      <c r="V38" s="43">
        <v>30</v>
      </c>
      <c r="W38" s="43">
        <v>15</v>
      </c>
      <c r="X38" s="45">
        <v>0.15347222222044365</v>
      </c>
      <c r="Y38" s="12">
        <f>SUM(U38:W38)</f>
        <v>75</v>
      </c>
      <c r="Z38" s="13">
        <f>SUM(L38,T38,Y38)</f>
        <v>239</v>
      </c>
    </row>
    <row r="39" spans="1:26" ht="15.75" customHeight="1" x14ac:dyDescent="0.2">
      <c r="A39" s="42" t="s">
        <v>1346</v>
      </c>
      <c r="B39" s="42" t="s">
        <v>1347</v>
      </c>
      <c r="C39" s="2" t="s">
        <v>814</v>
      </c>
      <c r="D39" s="2" t="s">
        <v>815</v>
      </c>
      <c r="E39" s="2" t="s">
        <v>584</v>
      </c>
      <c r="F39" s="2" t="s">
        <v>816</v>
      </c>
      <c r="G39" s="2"/>
      <c r="H39" s="43">
        <v>30</v>
      </c>
      <c r="I39" s="43">
        <v>30</v>
      </c>
      <c r="J39" s="43">
        <v>40</v>
      </c>
      <c r="K39" s="45">
        <v>0.41319444444525288</v>
      </c>
      <c r="L39" s="12">
        <f>SUM(H39:J39)</f>
        <v>100</v>
      </c>
      <c r="M39" s="43">
        <v>10</v>
      </c>
      <c r="N39" s="43">
        <v>10</v>
      </c>
      <c r="O39" s="43">
        <v>30</v>
      </c>
      <c r="P39" s="43">
        <v>20</v>
      </c>
      <c r="Q39" s="43">
        <v>0</v>
      </c>
      <c r="R39" s="43">
        <v>0</v>
      </c>
      <c r="S39" s="44"/>
      <c r="T39" s="46">
        <f>SUM(M39:R39)</f>
        <v>70</v>
      </c>
      <c r="U39" s="43">
        <v>30</v>
      </c>
      <c r="V39" s="43">
        <v>30</v>
      </c>
      <c r="W39" s="43">
        <v>9</v>
      </c>
      <c r="X39" s="45">
        <v>9.2361111106583849E-2</v>
      </c>
      <c r="Y39" s="12">
        <f>SUM(U39:W39)</f>
        <v>69</v>
      </c>
      <c r="Z39" s="13">
        <f>SUM(L39,T39,Y39)</f>
        <v>239</v>
      </c>
    </row>
    <row r="40" spans="1:26" ht="15.75" customHeight="1" x14ac:dyDescent="0.2">
      <c r="A40" s="42" t="s">
        <v>689</v>
      </c>
      <c r="B40" s="42" t="s">
        <v>690</v>
      </c>
      <c r="C40" s="2" t="s">
        <v>691</v>
      </c>
      <c r="D40" s="2" t="s">
        <v>692</v>
      </c>
      <c r="E40" s="2" t="s">
        <v>693</v>
      </c>
      <c r="F40" s="2" t="s">
        <v>694</v>
      </c>
      <c r="G40" s="2"/>
      <c r="H40" s="43">
        <v>30</v>
      </c>
      <c r="I40" s="43">
        <v>30</v>
      </c>
      <c r="J40" s="43">
        <v>15</v>
      </c>
      <c r="K40" s="45">
        <v>0.64722222222189885</v>
      </c>
      <c r="L40" s="12">
        <f>SUM(H40:J40)</f>
        <v>75</v>
      </c>
      <c r="M40" s="43">
        <v>10</v>
      </c>
      <c r="N40" s="43">
        <v>10</v>
      </c>
      <c r="O40" s="43">
        <v>30</v>
      </c>
      <c r="P40" s="43">
        <v>0</v>
      </c>
      <c r="Q40" s="43">
        <v>20</v>
      </c>
      <c r="R40" s="43">
        <v>0</v>
      </c>
      <c r="S40" s="45"/>
      <c r="T40" s="46">
        <f>SUM(M40:R40)</f>
        <v>70</v>
      </c>
      <c r="U40" s="43">
        <v>30</v>
      </c>
      <c r="V40" s="43">
        <v>30</v>
      </c>
      <c r="W40" s="43">
        <v>30</v>
      </c>
      <c r="X40" s="45">
        <v>0.31111111110658385</v>
      </c>
      <c r="Y40" s="12">
        <f>SUM(U40:W40)</f>
        <v>90</v>
      </c>
      <c r="Z40" s="13">
        <f>SUM(L40,T40,Y40)</f>
        <v>235</v>
      </c>
    </row>
    <row r="41" spans="1:26" ht="15.75" customHeight="1" x14ac:dyDescent="0.2">
      <c r="A41" s="42" t="s">
        <v>749</v>
      </c>
      <c r="B41" s="42" t="s">
        <v>750</v>
      </c>
      <c r="C41" s="2" t="s">
        <v>751</v>
      </c>
      <c r="D41" s="2" t="s">
        <v>752</v>
      </c>
      <c r="E41" s="2" t="s">
        <v>584</v>
      </c>
      <c r="F41" s="2" t="s">
        <v>753</v>
      </c>
      <c r="G41" s="2"/>
      <c r="H41" s="43">
        <v>30</v>
      </c>
      <c r="I41" s="43">
        <v>20</v>
      </c>
      <c r="J41" s="43">
        <v>0</v>
      </c>
      <c r="K41" s="44"/>
      <c r="L41" s="12">
        <f>SUM(H41:J41)</f>
        <v>50</v>
      </c>
      <c r="M41" s="43">
        <v>10</v>
      </c>
      <c r="N41" s="43">
        <v>10</v>
      </c>
      <c r="O41" s="43">
        <v>15</v>
      </c>
      <c r="P41" s="43">
        <v>20</v>
      </c>
      <c r="Q41" s="43">
        <v>20</v>
      </c>
      <c r="R41" s="43">
        <v>0</v>
      </c>
      <c r="S41" s="44"/>
      <c r="T41" s="46">
        <f>SUM(M41:R41)</f>
        <v>75</v>
      </c>
      <c r="U41" s="43">
        <v>30</v>
      </c>
      <c r="V41" s="43">
        <v>30</v>
      </c>
      <c r="W41" s="43">
        <v>50</v>
      </c>
      <c r="X41" s="45">
        <v>1.1111111110949423E-2</v>
      </c>
      <c r="Y41" s="12">
        <f>SUM(U41:W41)</f>
        <v>110</v>
      </c>
      <c r="Z41" s="13">
        <f>SUM(L41,T41,Y41)</f>
        <v>235</v>
      </c>
    </row>
    <row r="42" spans="1:26" ht="15.75" customHeight="1" x14ac:dyDescent="0.2">
      <c r="A42" s="42" t="s">
        <v>754</v>
      </c>
      <c r="B42" s="42" t="s">
        <v>755</v>
      </c>
      <c r="C42" s="2" t="s">
        <v>756</v>
      </c>
      <c r="D42" s="2" t="s">
        <v>757</v>
      </c>
      <c r="E42" s="2" t="s">
        <v>649</v>
      </c>
      <c r="F42" s="2" t="s">
        <v>758</v>
      </c>
      <c r="G42" s="2"/>
      <c r="H42" s="43">
        <v>30</v>
      </c>
      <c r="I42" s="43">
        <v>20</v>
      </c>
      <c r="J42" s="43">
        <v>0</v>
      </c>
      <c r="K42" s="44"/>
      <c r="L42" s="12">
        <f>SUM(H42:J42)</f>
        <v>50</v>
      </c>
      <c r="M42" s="43">
        <v>10</v>
      </c>
      <c r="N42" s="43">
        <v>10</v>
      </c>
      <c r="O42" s="43">
        <v>30</v>
      </c>
      <c r="P42" s="43">
        <v>20</v>
      </c>
      <c r="Q42" s="43">
        <v>20</v>
      </c>
      <c r="R42" s="43">
        <v>28</v>
      </c>
      <c r="S42" s="45">
        <v>0.28819444444525288</v>
      </c>
      <c r="T42" s="46">
        <f>SUM(M42:R42)</f>
        <v>118</v>
      </c>
      <c r="U42" s="43">
        <v>30</v>
      </c>
      <c r="V42" s="43">
        <v>30</v>
      </c>
      <c r="W42" s="43">
        <v>5</v>
      </c>
      <c r="X42" s="45">
        <v>5.2083333335758653E-2</v>
      </c>
      <c r="Y42" s="12">
        <f>SUM(U42:W42)</f>
        <v>65</v>
      </c>
      <c r="Z42" s="13">
        <f>SUM(L42,T42,Y42)</f>
        <v>233</v>
      </c>
    </row>
    <row r="43" spans="1:26" ht="15.75" customHeight="1" x14ac:dyDescent="0.2">
      <c r="A43" s="42" t="s">
        <v>919</v>
      </c>
      <c r="B43" s="42" t="s">
        <v>920</v>
      </c>
      <c r="C43" s="2" t="s">
        <v>576</v>
      </c>
      <c r="D43" s="2" t="s">
        <v>577</v>
      </c>
      <c r="E43" s="2" t="s">
        <v>578</v>
      </c>
      <c r="F43" s="2" t="s">
        <v>579</v>
      </c>
      <c r="G43" s="2"/>
      <c r="H43" s="43">
        <v>25</v>
      </c>
      <c r="I43" s="43">
        <v>20</v>
      </c>
      <c r="J43" s="43">
        <v>0</v>
      </c>
      <c r="K43" s="44"/>
      <c r="L43" s="12">
        <f>SUM(H43:J43)</f>
        <v>45</v>
      </c>
      <c r="M43" s="43">
        <v>10</v>
      </c>
      <c r="N43" s="43">
        <v>10</v>
      </c>
      <c r="O43" s="43">
        <v>30</v>
      </c>
      <c r="P43" s="43">
        <v>20</v>
      </c>
      <c r="Q43" s="43">
        <v>20</v>
      </c>
      <c r="R43" s="43">
        <v>47</v>
      </c>
      <c r="S43" s="45">
        <v>0.48958333333575865</v>
      </c>
      <c r="T43" s="46">
        <f>SUM(M43:R43)</f>
        <v>137</v>
      </c>
      <c r="U43" s="43">
        <v>30</v>
      </c>
      <c r="V43" s="43">
        <v>20</v>
      </c>
      <c r="W43" s="43">
        <v>0</v>
      </c>
      <c r="X43" s="44"/>
      <c r="Y43" s="12">
        <f>SUM(U43:W43)</f>
        <v>50</v>
      </c>
      <c r="Z43" s="13">
        <f>SUM(L43,T43,Y43)</f>
        <v>232</v>
      </c>
    </row>
    <row r="44" spans="1:26" ht="15.75" customHeight="1" x14ac:dyDescent="0.2">
      <c r="A44" s="42" t="s">
        <v>1357</v>
      </c>
      <c r="B44" s="42" t="s">
        <v>1358</v>
      </c>
      <c r="C44" s="2" t="s">
        <v>1359</v>
      </c>
      <c r="D44" s="2" t="s">
        <v>1360</v>
      </c>
      <c r="E44" s="2" t="s">
        <v>1312</v>
      </c>
      <c r="F44" s="2" t="s">
        <v>1361</v>
      </c>
      <c r="G44" s="2"/>
      <c r="H44" s="43">
        <v>30</v>
      </c>
      <c r="I44" s="43">
        <v>30</v>
      </c>
      <c r="J44" s="43">
        <v>12</v>
      </c>
      <c r="K44" s="45">
        <v>0.61944444444088731</v>
      </c>
      <c r="L44" s="12">
        <f>SUM(H44:J44)</f>
        <v>72</v>
      </c>
      <c r="M44" s="43">
        <v>10</v>
      </c>
      <c r="N44" s="43">
        <v>10</v>
      </c>
      <c r="O44" s="43">
        <v>15</v>
      </c>
      <c r="P44" s="43">
        <v>20</v>
      </c>
      <c r="Q44" s="43">
        <v>20</v>
      </c>
      <c r="R44" s="43">
        <v>0</v>
      </c>
      <c r="S44" s="44"/>
      <c r="T44" s="46">
        <f>SUM(M44:R44)</f>
        <v>75</v>
      </c>
      <c r="U44" s="43">
        <v>30</v>
      </c>
      <c r="V44" s="43">
        <v>30</v>
      </c>
      <c r="W44" s="43">
        <v>25</v>
      </c>
      <c r="X44" s="45">
        <v>0.25138888889341615</v>
      </c>
      <c r="Y44" s="12">
        <f>SUM(U44:W44)</f>
        <v>85</v>
      </c>
      <c r="Z44" s="13">
        <f>SUM(L44,T44,Y44)</f>
        <v>232</v>
      </c>
    </row>
    <row r="45" spans="1:26" ht="15.75" customHeight="1" x14ac:dyDescent="0.2">
      <c r="A45" s="42" t="s">
        <v>1353</v>
      </c>
      <c r="B45" s="42" t="s">
        <v>1354</v>
      </c>
      <c r="C45" s="2" t="s">
        <v>787</v>
      </c>
      <c r="D45" s="2" t="s">
        <v>788</v>
      </c>
      <c r="E45" s="2" t="s">
        <v>584</v>
      </c>
      <c r="F45" s="2" t="s">
        <v>789</v>
      </c>
      <c r="G45" s="2"/>
      <c r="H45" s="43">
        <v>30</v>
      </c>
      <c r="I45" s="43">
        <v>30</v>
      </c>
      <c r="J45" s="43">
        <v>41</v>
      </c>
      <c r="K45" s="45">
        <v>0.91736111111094942</v>
      </c>
      <c r="L45" s="12">
        <f>SUM(H45:J45)</f>
        <v>101</v>
      </c>
      <c r="M45" s="43">
        <v>10</v>
      </c>
      <c r="N45" s="43">
        <v>10</v>
      </c>
      <c r="O45" s="43">
        <v>15</v>
      </c>
      <c r="P45" s="43">
        <v>20</v>
      </c>
      <c r="Q45" s="43">
        <v>20</v>
      </c>
      <c r="R45" s="43">
        <v>0</v>
      </c>
      <c r="S45" s="44"/>
      <c r="T45" s="46">
        <f>SUM(M45:R45)</f>
        <v>75</v>
      </c>
      <c r="U45" s="43">
        <v>25</v>
      </c>
      <c r="V45" s="43">
        <v>30</v>
      </c>
      <c r="W45" s="43">
        <v>0</v>
      </c>
      <c r="X45" s="44"/>
      <c r="Y45" s="12">
        <f>SUM(U45:W45)</f>
        <v>55</v>
      </c>
      <c r="Z45" s="13">
        <f>SUM(L45,T45,Y45)</f>
        <v>231</v>
      </c>
    </row>
    <row r="46" spans="1:26" ht="15.75" customHeight="1" x14ac:dyDescent="0.2">
      <c r="A46" s="42" t="s">
        <v>661</v>
      </c>
      <c r="B46" s="42" t="s">
        <v>662</v>
      </c>
      <c r="C46" s="2" t="s">
        <v>663</v>
      </c>
      <c r="D46" s="2" t="s">
        <v>664</v>
      </c>
      <c r="E46" s="2" t="s">
        <v>584</v>
      </c>
      <c r="F46" s="2" t="s">
        <v>665</v>
      </c>
      <c r="G46" s="2"/>
      <c r="H46" s="43">
        <v>30</v>
      </c>
      <c r="I46" s="43">
        <v>30</v>
      </c>
      <c r="J46" s="43">
        <v>16</v>
      </c>
      <c r="K46" s="45">
        <v>0.65694444444670808</v>
      </c>
      <c r="L46" s="12">
        <f>SUM(H46:J46)</f>
        <v>76</v>
      </c>
      <c r="M46" s="43">
        <v>10</v>
      </c>
      <c r="N46" s="43">
        <v>10</v>
      </c>
      <c r="O46" s="43">
        <v>30</v>
      </c>
      <c r="P46" s="43">
        <v>0</v>
      </c>
      <c r="Q46" s="43">
        <v>20</v>
      </c>
      <c r="R46" s="43">
        <v>0</v>
      </c>
      <c r="S46" s="44"/>
      <c r="T46" s="46">
        <f>SUM(M46:R46)</f>
        <v>70</v>
      </c>
      <c r="U46" s="43">
        <v>30</v>
      </c>
      <c r="V46" s="43">
        <v>30</v>
      </c>
      <c r="W46" s="43">
        <v>24</v>
      </c>
      <c r="X46" s="45">
        <v>0.24513888888759539</v>
      </c>
      <c r="Y46" s="12">
        <f>SUM(U46:W46)</f>
        <v>84</v>
      </c>
      <c r="Z46" s="13">
        <f>SUM(L46,T46,Y46)</f>
        <v>230</v>
      </c>
    </row>
    <row r="47" spans="1:26" ht="15.75" customHeight="1" x14ac:dyDescent="0.2">
      <c r="A47" s="42" t="s">
        <v>739</v>
      </c>
      <c r="B47" s="42" t="s">
        <v>740</v>
      </c>
      <c r="C47" s="2" t="s">
        <v>741</v>
      </c>
      <c r="D47" s="2" t="s">
        <v>742</v>
      </c>
      <c r="E47" s="2" t="s">
        <v>675</v>
      </c>
      <c r="F47" s="2" t="s">
        <v>743</v>
      </c>
      <c r="G47" s="2"/>
      <c r="H47" s="43">
        <v>30</v>
      </c>
      <c r="I47" s="43">
        <v>30</v>
      </c>
      <c r="J47" s="43">
        <v>32</v>
      </c>
      <c r="K47" s="45">
        <v>0.8243055555576575</v>
      </c>
      <c r="L47" s="12">
        <f>SUM(H47:J47)</f>
        <v>92</v>
      </c>
      <c r="M47" s="43">
        <v>10</v>
      </c>
      <c r="N47" s="43">
        <v>10</v>
      </c>
      <c r="O47" s="43">
        <v>0</v>
      </c>
      <c r="P47" s="43">
        <v>20</v>
      </c>
      <c r="Q47" s="43">
        <v>20</v>
      </c>
      <c r="R47" s="43">
        <v>0</v>
      </c>
      <c r="S47" s="44"/>
      <c r="T47" s="46">
        <f>SUM(M47:R47)</f>
        <v>60</v>
      </c>
      <c r="U47" s="43">
        <v>30</v>
      </c>
      <c r="V47" s="43">
        <v>30</v>
      </c>
      <c r="W47" s="43">
        <v>18</v>
      </c>
      <c r="X47" s="45">
        <v>0.17916666666860692</v>
      </c>
      <c r="Y47" s="12">
        <f>SUM(U47:W47)</f>
        <v>78</v>
      </c>
      <c r="Z47" s="13">
        <f>SUM(L47,T47,Y47)</f>
        <v>230</v>
      </c>
    </row>
    <row r="48" spans="1:26" ht="15.75" customHeight="1" x14ac:dyDescent="0.2">
      <c r="A48" s="42" t="s">
        <v>1145</v>
      </c>
      <c r="B48" s="42" t="s">
        <v>1146</v>
      </c>
      <c r="C48" s="2" t="s">
        <v>1147</v>
      </c>
      <c r="D48" s="2" t="s">
        <v>1148</v>
      </c>
      <c r="E48" s="2" t="s">
        <v>1083</v>
      </c>
      <c r="F48" s="2" t="s">
        <v>1149</v>
      </c>
      <c r="G48" s="2"/>
      <c r="H48" s="43">
        <v>30</v>
      </c>
      <c r="I48" s="43">
        <v>30</v>
      </c>
      <c r="J48" s="43">
        <v>27</v>
      </c>
      <c r="K48" s="45">
        <v>0.27638888888759539</v>
      </c>
      <c r="L48" s="12">
        <f>SUM(H48:J48)</f>
        <v>87</v>
      </c>
      <c r="M48" s="43">
        <v>10</v>
      </c>
      <c r="N48" s="43">
        <v>10</v>
      </c>
      <c r="O48" s="43">
        <v>15</v>
      </c>
      <c r="P48" s="43">
        <v>20</v>
      </c>
      <c r="Q48" s="43">
        <v>20</v>
      </c>
      <c r="R48" s="43">
        <v>0</v>
      </c>
      <c r="S48" s="44"/>
      <c r="T48" s="46">
        <f>SUM(M48:R48)</f>
        <v>75</v>
      </c>
      <c r="U48" s="43">
        <v>30</v>
      </c>
      <c r="V48" s="43">
        <v>30</v>
      </c>
      <c r="W48" s="43">
        <v>7</v>
      </c>
      <c r="X48" s="45">
        <v>6.6666666665696539E-2</v>
      </c>
      <c r="Y48" s="12">
        <f>SUM(U48:W48)</f>
        <v>67</v>
      </c>
      <c r="Z48" s="13">
        <f>SUM(L48,T48,Y48)</f>
        <v>229</v>
      </c>
    </row>
    <row r="49" spans="1:26" ht="15.75" customHeight="1" x14ac:dyDescent="0.2">
      <c r="A49" s="42" t="s">
        <v>1150</v>
      </c>
      <c r="B49" s="42" t="s">
        <v>1151</v>
      </c>
      <c r="C49" s="2" t="s">
        <v>1038</v>
      </c>
      <c r="D49" s="2" t="s">
        <v>1039</v>
      </c>
      <c r="E49" s="2" t="s">
        <v>584</v>
      </c>
      <c r="F49" s="2" t="s">
        <v>1040</v>
      </c>
      <c r="G49" s="2"/>
      <c r="H49" s="43">
        <v>25</v>
      </c>
      <c r="I49" s="43">
        <v>30</v>
      </c>
      <c r="J49" s="43">
        <v>0</v>
      </c>
      <c r="K49" s="44"/>
      <c r="L49" s="12">
        <f>SUM(H49:J49)</f>
        <v>55</v>
      </c>
      <c r="M49" s="43">
        <v>10</v>
      </c>
      <c r="N49" s="43">
        <v>10</v>
      </c>
      <c r="O49" s="43">
        <v>0</v>
      </c>
      <c r="P49" s="43">
        <v>20</v>
      </c>
      <c r="Q49" s="43">
        <v>20</v>
      </c>
      <c r="R49" s="43">
        <v>0</v>
      </c>
      <c r="S49" s="44"/>
      <c r="T49" s="46">
        <f>SUM(M49:R49)</f>
        <v>60</v>
      </c>
      <c r="U49" s="43">
        <v>30</v>
      </c>
      <c r="V49" s="43">
        <v>30</v>
      </c>
      <c r="W49" s="43">
        <v>51</v>
      </c>
      <c r="X49" s="45">
        <v>2.1527777775190771E-2</v>
      </c>
      <c r="Y49" s="12">
        <f>SUM(U49:W49)</f>
        <v>111</v>
      </c>
      <c r="Z49" s="13">
        <f>SUM(L49,T49,Y49)</f>
        <v>226</v>
      </c>
    </row>
    <row r="50" spans="1:26" ht="15.75" customHeight="1" x14ac:dyDescent="0.2">
      <c r="A50" s="42" t="s">
        <v>836</v>
      </c>
      <c r="B50" s="42" t="s">
        <v>837</v>
      </c>
      <c r="C50" s="2" t="s">
        <v>828</v>
      </c>
      <c r="D50" s="2" t="s">
        <v>829</v>
      </c>
      <c r="E50" s="2" t="s">
        <v>584</v>
      </c>
      <c r="F50" s="2" t="s">
        <v>830</v>
      </c>
      <c r="G50" s="2"/>
      <c r="H50" s="43">
        <v>30</v>
      </c>
      <c r="I50" s="43">
        <v>30</v>
      </c>
      <c r="J50" s="43">
        <v>32</v>
      </c>
      <c r="K50" s="45">
        <v>0.82638888889050577</v>
      </c>
      <c r="L50" s="12">
        <f>SUM(H50:J50)</f>
        <v>92</v>
      </c>
      <c r="M50" s="43">
        <v>0</v>
      </c>
      <c r="N50" s="43">
        <v>0</v>
      </c>
      <c r="O50" s="43">
        <v>30</v>
      </c>
      <c r="P50" s="43">
        <v>20</v>
      </c>
      <c r="Q50" s="43">
        <v>20</v>
      </c>
      <c r="R50" s="43">
        <v>0</v>
      </c>
      <c r="S50" s="44"/>
      <c r="T50" s="46">
        <f>SUM(M50:R50)</f>
        <v>70</v>
      </c>
      <c r="U50" s="43">
        <v>30</v>
      </c>
      <c r="V50" s="43">
        <v>30</v>
      </c>
      <c r="W50" s="43">
        <v>0</v>
      </c>
      <c r="X50" s="44"/>
      <c r="Y50" s="12">
        <f>SUM(U50:W50)</f>
        <v>60</v>
      </c>
      <c r="Z50" s="13">
        <f>SUM(L50,T50,Y50)</f>
        <v>222</v>
      </c>
    </row>
    <row r="51" spans="1:26" ht="15.75" customHeight="1" x14ac:dyDescent="0.2">
      <c r="A51" s="42" t="s">
        <v>1166</v>
      </c>
      <c r="B51" s="42" t="s">
        <v>1167</v>
      </c>
      <c r="C51" s="2" t="s">
        <v>1140</v>
      </c>
      <c r="D51" s="2" t="s">
        <v>1141</v>
      </c>
      <c r="E51" s="2" t="s">
        <v>1083</v>
      </c>
      <c r="F51" s="2" t="s">
        <v>1142</v>
      </c>
      <c r="G51" s="2"/>
      <c r="H51" s="43">
        <v>20</v>
      </c>
      <c r="I51" s="43">
        <v>20</v>
      </c>
      <c r="J51" s="43">
        <v>0</v>
      </c>
      <c r="K51" s="44"/>
      <c r="L51" s="12">
        <f>SUM(H51:J51)</f>
        <v>40</v>
      </c>
      <c r="M51" s="43">
        <v>10</v>
      </c>
      <c r="N51" s="43">
        <v>10</v>
      </c>
      <c r="O51" s="43">
        <v>30</v>
      </c>
      <c r="P51" s="43">
        <v>20</v>
      </c>
      <c r="Q51" s="43">
        <v>20</v>
      </c>
      <c r="R51" s="43">
        <v>26</v>
      </c>
      <c r="S51" s="45">
        <v>0.26458333333721384</v>
      </c>
      <c r="T51" s="46">
        <f>SUM(M51:R51)</f>
        <v>116</v>
      </c>
      <c r="U51" s="43">
        <v>30</v>
      </c>
      <c r="V51" s="43">
        <v>30</v>
      </c>
      <c r="W51" s="43">
        <v>5</v>
      </c>
      <c r="X51" s="45">
        <v>4.4444444443797693E-2</v>
      </c>
      <c r="Y51" s="12">
        <f>SUM(U51:W51)</f>
        <v>65</v>
      </c>
      <c r="Z51" s="13">
        <f>SUM(L51,T51,Y51)</f>
        <v>221</v>
      </c>
    </row>
    <row r="52" spans="1:26" ht="15.75" customHeight="1" x14ac:dyDescent="0.2">
      <c r="A52" s="42" t="s">
        <v>1362</v>
      </c>
      <c r="B52" s="42" t="s">
        <v>1363</v>
      </c>
      <c r="C52" s="2" t="s">
        <v>1156</v>
      </c>
      <c r="D52" s="2" t="s">
        <v>1157</v>
      </c>
      <c r="E52" s="2" t="s">
        <v>693</v>
      </c>
      <c r="F52" s="2" t="s">
        <v>1158</v>
      </c>
      <c r="G52" s="2"/>
      <c r="H52" s="43">
        <v>30</v>
      </c>
      <c r="I52" s="43">
        <v>30</v>
      </c>
      <c r="J52" s="43">
        <v>14</v>
      </c>
      <c r="K52" s="45">
        <v>0.14027777777664596</v>
      </c>
      <c r="L52" s="12">
        <f>SUM(H52:J52)</f>
        <v>74</v>
      </c>
      <c r="M52" s="43">
        <v>10</v>
      </c>
      <c r="N52" s="43">
        <v>10</v>
      </c>
      <c r="O52" s="43">
        <v>30</v>
      </c>
      <c r="P52" s="43">
        <v>20</v>
      </c>
      <c r="Q52" s="43">
        <v>20</v>
      </c>
      <c r="R52" s="43">
        <v>7</v>
      </c>
      <c r="S52" s="45">
        <v>7.2222222224809229E-2</v>
      </c>
      <c r="T52" s="46">
        <f>SUM(M52:R52)</f>
        <v>97</v>
      </c>
      <c r="U52" s="43">
        <v>30</v>
      </c>
      <c r="V52" s="43">
        <v>20</v>
      </c>
      <c r="W52" s="43">
        <v>0</v>
      </c>
      <c r="X52" s="44"/>
      <c r="Y52" s="12">
        <f>SUM(U52:W52)</f>
        <v>50</v>
      </c>
      <c r="Z52" s="13">
        <f>SUM(L52,T52,Y52)</f>
        <v>221</v>
      </c>
    </row>
    <row r="53" spans="1:26" ht="15.75" customHeight="1" x14ac:dyDescent="0.2">
      <c r="A53" s="42" t="s">
        <v>1274</v>
      </c>
      <c r="B53" s="42" t="s">
        <v>1275</v>
      </c>
      <c r="C53" s="2" t="s">
        <v>1276</v>
      </c>
      <c r="D53" s="2" t="s">
        <v>1277</v>
      </c>
      <c r="E53" s="2" t="s">
        <v>584</v>
      </c>
      <c r="F53" s="2" t="s">
        <v>1278</v>
      </c>
      <c r="G53" s="2"/>
      <c r="H53" s="43">
        <v>30</v>
      </c>
      <c r="I53" s="43">
        <v>20</v>
      </c>
      <c r="J53" s="43">
        <v>0</v>
      </c>
      <c r="K53" s="44"/>
      <c r="L53" s="12">
        <f>SUM(H53:J53)</f>
        <v>50</v>
      </c>
      <c r="M53" s="43">
        <v>0</v>
      </c>
      <c r="N53" s="43">
        <v>10</v>
      </c>
      <c r="O53" s="43">
        <v>30</v>
      </c>
      <c r="P53" s="43">
        <v>0</v>
      </c>
      <c r="Q53" s="43">
        <v>20</v>
      </c>
      <c r="R53" s="43">
        <v>0</v>
      </c>
      <c r="S53" s="44"/>
      <c r="T53" s="46">
        <f>SUM(M53:R53)</f>
        <v>60</v>
      </c>
      <c r="U53" s="43">
        <v>30</v>
      </c>
      <c r="V53" s="43">
        <v>30</v>
      </c>
      <c r="W53" s="43">
        <v>50</v>
      </c>
      <c r="X53" s="45">
        <v>1.5972222223354038E-2</v>
      </c>
      <c r="Y53" s="12">
        <f>SUM(U53:W53)</f>
        <v>110</v>
      </c>
      <c r="Z53" s="13">
        <f>SUM(L53,T53,Y53)</f>
        <v>220</v>
      </c>
    </row>
    <row r="54" spans="1:26" ht="15.75" customHeight="1" x14ac:dyDescent="0.2">
      <c r="A54" s="42" t="s">
        <v>1132</v>
      </c>
      <c r="B54" s="42" t="s">
        <v>1133</v>
      </c>
      <c r="C54" s="2" t="s">
        <v>751</v>
      </c>
      <c r="D54" s="2" t="s">
        <v>752</v>
      </c>
      <c r="E54" s="2" t="s">
        <v>584</v>
      </c>
      <c r="F54" s="2" t="s">
        <v>753</v>
      </c>
      <c r="G54" s="2"/>
      <c r="H54" s="43">
        <v>30</v>
      </c>
      <c r="I54" s="43">
        <v>30</v>
      </c>
      <c r="J54" s="43">
        <v>48</v>
      </c>
      <c r="K54" s="45">
        <v>0.5</v>
      </c>
      <c r="L54" s="12">
        <f>SUM(H54:J54)</f>
        <v>108</v>
      </c>
      <c r="M54" s="43">
        <v>10</v>
      </c>
      <c r="N54" s="43">
        <v>10</v>
      </c>
      <c r="O54" s="43">
        <v>0</v>
      </c>
      <c r="P54" s="43">
        <v>20</v>
      </c>
      <c r="Q54" s="43">
        <v>20</v>
      </c>
      <c r="R54" s="43">
        <v>0</v>
      </c>
      <c r="S54" s="44"/>
      <c r="T54" s="46">
        <f>SUM(M54:R54)</f>
        <v>60</v>
      </c>
      <c r="U54" s="43">
        <v>30</v>
      </c>
      <c r="V54" s="43">
        <v>20</v>
      </c>
      <c r="W54" s="43">
        <v>0</v>
      </c>
      <c r="X54" s="44"/>
      <c r="Y54" s="12">
        <f>SUM(U54:W54)</f>
        <v>50</v>
      </c>
      <c r="Z54" s="13">
        <f>SUM(L54,T54,Y54)</f>
        <v>218</v>
      </c>
    </row>
    <row r="55" spans="1:26" ht="15.75" customHeight="1" x14ac:dyDescent="0.2">
      <c r="A55" s="42" t="s">
        <v>1071</v>
      </c>
      <c r="B55" s="42" t="s">
        <v>1072</v>
      </c>
      <c r="C55" s="2" t="s">
        <v>936</v>
      </c>
      <c r="D55" s="2" t="s">
        <v>937</v>
      </c>
      <c r="E55" s="2" t="s">
        <v>693</v>
      </c>
      <c r="F55" s="2" t="s">
        <v>938</v>
      </c>
      <c r="G55" s="2"/>
      <c r="H55" s="43">
        <v>30</v>
      </c>
      <c r="I55" s="43">
        <v>20</v>
      </c>
      <c r="J55" s="43">
        <v>0</v>
      </c>
      <c r="K55" s="45"/>
      <c r="L55" s="12">
        <f>SUM(H55:J55)</f>
        <v>50</v>
      </c>
      <c r="M55" s="43">
        <v>10</v>
      </c>
      <c r="N55" s="43">
        <v>10</v>
      </c>
      <c r="O55" s="43">
        <v>15</v>
      </c>
      <c r="P55" s="43">
        <v>20</v>
      </c>
      <c r="Q55" s="43">
        <v>0</v>
      </c>
      <c r="R55" s="43">
        <v>0</v>
      </c>
      <c r="S55" s="44"/>
      <c r="T55" s="46">
        <f>SUM(M55:R55)</f>
        <v>55</v>
      </c>
      <c r="U55" s="43">
        <v>30</v>
      </c>
      <c r="V55" s="43">
        <v>30</v>
      </c>
      <c r="W55" s="43">
        <v>52</v>
      </c>
      <c r="X55" s="45">
        <v>3.4722222218988463E-2</v>
      </c>
      <c r="Y55" s="12">
        <f>SUM(U55:W55)</f>
        <v>112</v>
      </c>
      <c r="Z55" s="13">
        <f>SUM(L55,T55,Y55)</f>
        <v>217</v>
      </c>
    </row>
    <row r="56" spans="1:26" ht="15.75" customHeight="1" x14ac:dyDescent="0.2">
      <c r="A56" s="42" t="s">
        <v>1110</v>
      </c>
      <c r="B56" s="42" t="s">
        <v>1111</v>
      </c>
      <c r="C56" s="2" t="s">
        <v>1112</v>
      </c>
      <c r="D56" s="2" t="s">
        <v>1113</v>
      </c>
      <c r="E56" s="2" t="s">
        <v>584</v>
      </c>
      <c r="F56" s="2" t="s">
        <v>1114</v>
      </c>
      <c r="G56" s="2"/>
      <c r="H56" s="43">
        <v>30</v>
      </c>
      <c r="I56" s="43">
        <v>30</v>
      </c>
      <c r="J56" s="43">
        <v>22</v>
      </c>
      <c r="K56" s="45">
        <v>0.22847222222480923</v>
      </c>
      <c r="L56" s="12">
        <f>SUM(H56:J56)</f>
        <v>82</v>
      </c>
      <c r="M56" s="43">
        <v>0</v>
      </c>
      <c r="N56" s="43">
        <v>10</v>
      </c>
      <c r="O56" s="43">
        <v>15</v>
      </c>
      <c r="P56" s="43">
        <v>20</v>
      </c>
      <c r="Q56" s="43">
        <v>20</v>
      </c>
      <c r="R56" s="43">
        <v>0</v>
      </c>
      <c r="S56" s="44"/>
      <c r="T56" s="46">
        <f>SUM(M56:R56)</f>
        <v>65</v>
      </c>
      <c r="U56" s="43">
        <v>30</v>
      </c>
      <c r="V56" s="43">
        <v>30</v>
      </c>
      <c r="W56" s="43">
        <v>7</v>
      </c>
      <c r="X56" s="45">
        <v>6.6666666665696539E-2</v>
      </c>
      <c r="Y56" s="12">
        <f>SUM(U56:W56)</f>
        <v>67</v>
      </c>
      <c r="Z56" s="13">
        <f>SUM(L56,T56,Y56)</f>
        <v>214</v>
      </c>
    </row>
    <row r="57" spans="1:26" ht="15.75" customHeight="1" x14ac:dyDescent="0.2">
      <c r="A57" s="42" t="s">
        <v>1060</v>
      </c>
      <c r="B57" s="42" t="s">
        <v>1061</v>
      </c>
      <c r="C57" s="2" t="s">
        <v>668</v>
      </c>
      <c r="D57" s="2" t="s">
        <v>669</v>
      </c>
      <c r="E57" s="2" t="s">
        <v>578</v>
      </c>
      <c r="F57" s="2" t="s">
        <v>670</v>
      </c>
      <c r="G57" s="2"/>
      <c r="H57" s="43">
        <v>20</v>
      </c>
      <c r="I57" s="43">
        <v>20</v>
      </c>
      <c r="J57" s="43">
        <v>0</v>
      </c>
      <c r="K57" s="44"/>
      <c r="L57" s="12">
        <f>SUM(H57:J57)</f>
        <v>40</v>
      </c>
      <c r="M57" s="43">
        <v>10</v>
      </c>
      <c r="N57" s="43">
        <v>10</v>
      </c>
      <c r="O57" s="43">
        <v>0</v>
      </c>
      <c r="P57" s="43">
        <v>20</v>
      </c>
      <c r="Q57" s="43">
        <v>20</v>
      </c>
      <c r="R57" s="43">
        <v>0</v>
      </c>
      <c r="S57" s="44"/>
      <c r="T57" s="46">
        <f>SUM(M57:R57)</f>
        <v>60</v>
      </c>
      <c r="U57" s="43">
        <v>30</v>
      </c>
      <c r="V57" s="43">
        <v>30</v>
      </c>
      <c r="W57" s="43">
        <v>52</v>
      </c>
      <c r="X57" s="45">
        <v>3.680555555911269E-2</v>
      </c>
      <c r="Y57" s="12">
        <f>SUM(U57:W57)</f>
        <v>112</v>
      </c>
      <c r="Z57" s="13">
        <f>SUM(L57,T57,Y57)</f>
        <v>212</v>
      </c>
    </row>
    <row r="58" spans="1:26" ht="15.75" customHeight="1" x14ac:dyDescent="0.2">
      <c r="A58" s="42" t="s">
        <v>563</v>
      </c>
      <c r="B58" s="42" t="s">
        <v>564</v>
      </c>
      <c r="C58" s="2" t="s">
        <v>565</v>
      </c>
      <c r="D58" s="2" t="s">
        <v>566</v>
      </c>
      <c r="E58" s="2" t="s">
        <v>567</v>
      </c>
      <c r="F58" s="2" t="s">
        <v>568</v>
      </c>
      <c r="G58" s="2"/>
      <c r="H58" s="43">
        <v>25</v>
      </c>
      <c r="I58" s="43">
        <v>30</v>
      </c>
      <c r="J58" s="43">
        <v>0</v>
      </c>
      <c r="K58" s="44"/>
      <c r="L58" s="12">
        <f>SUM(H58:J58)</f>
        <v>55</v>
      </c>
      <c r="M58" s="43">
        <v>10</v>
      </c>
      <c r="N58" s="43">
        <v>10</v>
      </c>
      <c r="O58" s="43">
        <v>0</v>
      </c>
      <c r="P58" s="43">
        <v>20</v>
      </c>
      <c r="Q58" s="43">
        <v>20</v>
      </c>
      <c r="R58" s="43">
        <v>0</v>
      </c>
      <c r="S58" s="45"/>
      <c r="T58" s="46">
        <f>SUM(M58:R58)</f>
        <v>60</v>
      </c>
      <c r="U58" s="43">
        <v>30</v>
      </c>
      <c r="V58" s="43">
        <v>30</v>
      </c>
      <c r="W58" s="43">
        <v>36</v>
      </c>
      <c r="X58" s="45">
        <v>0.375</v>
      </c>
      <c r="Y58" s="12">
        <f>SUM(U58:W58)</f>
        <v>96</v>
      </c>
      <c r="Z58" s="13">
        <f>SUM(L58,T58,Y58)</f>
        <v>211</v>
      </c>
    </row>
    <row r="59" spans="1:26" ht="15.75" customHeight="1" x14ac:dyDescent="0.2">
      <c r="A59" s="42" t="s">
        <v>580</v>
      </c>
      <c r="B59" s="42" t="s">
        <v>581</v>
      </c>
      <c r="C59" s="2" t="s">
        <v>582</v>
      </c>
      <c r="D59" s="2" t="s">
        <v>583</v>
      </c>
      <c r="E59" s="2" t="s">
        <v>584</v>
      </c>
      <c r="F59" s="2" t="s">
        <v>585</v>
      </c>
      <c r="G59" s="2"/>
      <c r="H59" s="43">
        <v>25</v>
      </c>
      <c r="I59" s="43">
        <v>20</v>
      </c>
      <c r="J59" s="43">
        <v>0</v>
      </c>
      <c r="K59" s="44"/>
      <c r="L59" s="12">
        <f>SUM(H59:J59)</f>
        <v>45</v>
      </c>
      <c r="M59" s="43">
        <v>10</v>
      </c>
      <c r="N59" s="43">
        <v>10</v>
      </c>
      <c r="O59" s="43">
        <v>15</v>
      </c>
      <c r="P59" s="43">
        <v>20</v>
      </c>
      <c r="Q59" s="43">
        <v>20</v>
      </c>
      <c r="R59" s="43">
        <v>0</v>
      </c>
      <c r="S59" s="44"/>
      <c r="T59" s="46">
        <f>SUM(M59:R59)</f>
        <v>75</v>
      </c>
      <c r="U59" s="43">
        <v>30</v>
      </c>
      <c r="V59" s="43">
        <v>30</v>
      </c>
      <c r="W59" s="43">
        <v>30</v>
      </c>
      <c r="X59" s="45">
        <v>0.30347222222189885</v>
      </c>
      <c r="Y59" s="12">
        <f>SUM(U59:W59)</f>
        <v>90</v>
      </c>
      <c r="Z59" s="13">
        <f>SUM(L59,T59,Y59)</f>
        <v>210</v>
      </c>
    </row>
    <row r="60" spans="1:26" ht="15.75" customHeight="1" x14ac:dyDescent="0.2">
      <c r="A60" s="42" t="s">
        <v>880</v>
      </c>
      <c r="B60" s="42" t="s">
        <v>881</v>
      </c>
      <c r="C60" s="2" t="s">
        <v>787</v>
      </c>
      <c r="D60" s="2" t="s">
        <v>788</v>
      </c>
      <c r="E60" s="2" t="s">
        <v>584</v>
      </c>
      <c r="F60" s="2" t="s">
        <v>789</v>
      </c>
      <c r="G60" s="2"/>
      <c r="H60" s="43">
        <v>30</v>
      </c>
      <c r="I60" s="43">
        <v>20</v>
      </c>
      <c r="J60" s="43">
        <v>0</v>
      </c>
      <c r="K60" s="44"/>
      <c r="L60" s="12">
        <f>SUM(H60:J60)</f>
        <v>50</v>
      </c>
      <c r="M60" s="43">
        <v>10</v>
      </c>
      <c r="N60" s="43">
        <v>10</v>
      </c>
      <c r="O60" s="43">
        <v>30</v>
      </c>
      <c r="P60" s="43">
        <v>20</v>
      </c>
      <c r="Q60" s="43">
        <v>20</v>
      </c>
      <c r="R60" s="43">
        <v>20</v>
      </c>
      <c r="S60" s="45">
        <v>0.69999999999708962</v>
      </c>
      <c r="T60" s="46">
        <f>SUM(M60:R60)</f>
        <v>110</v>
      </c>
      <c r="U60" s="43">
        <v>30</v>
      </c>
      <c r="V60" s="43">
        <v>20</v>
      </c>
      <c r="W60" s="43">
        <v>0</v>
      </c>
      <c r="X60" s="44"/>
      <c r="Y60" s="12">
        <f>SUM(U60:W60)</f>
        <v>50</v>
      </c>
      <c r="Z60" s="13">
        <f>SUM(L60,T60,Y60)</f>
        <v>210</v>
      </c>
    </row>
    <row r="61" spans="1:26" ht="15.75" customHeight="1" x14ac:dyDescent="0.2">
      <c r="A61" s="42" t="s">
        <v>1288</v>
      </c>
      <c r="B61" s="42" t="s">
        <v>1289</v>
      </c>
      <c r="C61" s="2" t="s">
        <v>1047</v>
      </c>
      <c r="D61" s="2" t="s">
        <v>1290</v>
      </c>
      <c r="E61" s="2" t="s">
        <v>584</v>
      </c>
      <c r="F61" s="2" t="s">
        <v>1049</v>
      </c>
      <c r="G61" s="2"/>
      <c r="H61" s="43">
        <v>30</v>
      </c>
      <c r="I61" s="43">
        <v>30</v>
      </c>
      <c r="J61" s="43">
        <v>6</v>
      </c>
      <c r="K61" s="45">
        <v>5.694444444088731E-2</v>
      </c>
      <c r="L61" s="12">
        <f>SUM(H61:J61)</f>
        <v>66</v>
      </c>
      <c r="M61" s="43">
        <v>10</v>
      </c>
      <c r="N61" s="43">
        <v>10</v>
      </c>
      <c r="O61" s="43">
        <v>15</v>
      </c>
      <c r="P61" s="43">
        <v>0</v>
      </c>
      <c r="Q61" s="43">
        <v>0</v>
      </c>
      <c r="R61" s="43">
        <v>0</v>
      </c>
      <c r="S61" s="44"/>
      <c r="T61" s="46">
        <f>SUM(M61:R61)</f>
        <v>35</v>
      </c>
      <c r="U61" s="43">
        <v>30</v>
      </c>
      <c r="V61" s="43">
        <v>30</v>
      </c>
      <c r="W61" s="43">
        <v>49</v>
      </c>
      <c r="X61" s="45">
        <v>3.4722222189884633E-3</v>
      </c>
      <c r="Y61" s="12">
        <f>SUM(U61:W61)</f>
        <v>109</v>
      </c>
      <c r="Z61" s="13">
        <f>SUM(L61,T61,Y61)</f>
        <v>210</v>
      </c>
    </row>
    <row r="62" spans="1:26" ht="15.75" customHeight="1" x14ac:dyDescent="0.2">
      <c r="A62" s="42" t="s">
        <v>651</v>
      </c>
      <c r="B62" s="42" t="s">
        <v>652</v>
      </c>
      <c r="C62" s="2" t="s">
        <v>653</v>
      </c>
      <c r="D62" s="2" t="s">
        <v>654</v>
      </c>
      <c r="E62" s="2" t="s">
        <v>584</v>
      </c>
      <c r="F62" s="2" t="s">
        <v>655</v>
      </c>
      <c r="G62" s="2"/>
      <c r="H62" s="43">
        <v>30</v>
      </c>
      <c r="I62" s="43">
        <v>30</v>
      </c>
      <c r="J62" s="43">
        <v>50</v>
      </c>
      <c r="K62" s="45">
        <v>0.51458333333721384</v>
      </c>
      <c r="L62" s="12">
        <f>SUM(H62:J62)</f>
        <v>110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4"/>
      <c r="T62" s="46">
        <f>SUM(M62:R62)</f>
        <v>0</v>
      </c>
      <c r="U62" s="43">
        <v>30</v>
      </c>
      <c r="V62" s="43">
        <v>20</v>
      </c>
      <c r="W62" s="43">
        <v>49</v>
      </c>
      <c r="X62" s="44"/>
      <c r="Y62" s="12">
        <f>SUM(U62:W62)</f>
        <v>99</v>
      </c>
      <c r="Z62" s="13">
        <f>SUM(L62,T62,Y62)</f>
        <v>209</v>
      </c>
    </row>
    <row r="63" spans="1:26" ht="15.75" customHeight="1" x14ac:dyDescent="0.2">
      <c r="A63" s="42" t="s">
        <v>982</v>
      </c>
      <c r="B63" s="42" t="s">
        <v>983</v>
      </c>
      <c r="C63" s="2" t="s">
        <v>726</v>
      </c>
      <c r="D63" s="2" t="s">
        <v>727</v>
      </c>
      <c r="E63" s="2" t="s">
        <v>584</v>
      </c>
      <c r="F63" s="2" t="s">
        <v>728</v>
      </c>
      <c r="G63" s="2"/>
      <c r="H63" s="43">
        <v>25</v>
      </c>
      <c r="I63" s="43">
        <v>10</v>
      </c>
      <c r="J63" s="43">
        <v>0</v>
      </c>
      <c r="K63" s="44"/>
      <c r="L63" s="12">
        <f>SUM(H63:J63)</f>
        <v>35</v>
      </c>
      <c r="M63" s="43">
        <v>10</v>
      </c>
      <c r="N63" s="43">
        <v>10</v>
      </c>
      <c r="O63" s="43">
        <v>30</v>
      </c>
      <c r="P63" s="43">
        <v>20</v>
      </c>
      <c r="Q63" s="43">
        <v>20</v>
      </c>
      <c r="R63" s="43">
        <v>44</v>
      </c>
      <c r="S63" s="45">
        <v>0.45277777777664596</v>
      </c>
      <c r="T63" s="46">
        <f>SUM(M63:R63)</f>
        <v>134</v>
      </c>
      <c r="U63" s="43">
        <v>30</v>
      </c>
      <c r="V63" s="43">
        <v>10</v>
      </c>
      <c r="W63" s="43">
        <v>0</v>
      </c>
      <c r="X63" s="44"/>
      <c r="Y63" s="12">
        <f>SUM(U63:W63)</f>
        <v>40</v>
      </c>
      <c r="Z63" s="13">
        <f>SUM(L63,T63,Y63)</f>
        <v>209</v>
      </c>
    </row>
    <row r="64" spans="1:26" ht="15.75" customHeight="1" x14ac:dyDescent="0.2">
      <c r="A64" s="42" t="s">
        <v>1045</v>
      </c>
      <c r="B64" s="42" t="s">
        <v>1046</v>
      </c>
      <c r="C64" s="2" t="s">
        <v>1047</v>
      </c>
      <c r="D64" s="2" t="s">
        <v>1048</v>
      </c>
      <c r="E64" s="2" t="s">
        <v>584</v>
      </c>
      <c r="F64" s="2" t="s">
        <v>1049</v>
      </c>
      <c r="G64" s="2"/>
      <c r="H64" s="43">
        <v>30</v>
      </c>
      <c r="I64" s="43">
        <v>30</v>
      </c>
      <c r="J64" s="43">
        <v>23</v>
      </c>
      <c r="K64" s="45">
        <v>0.2381944444423425</v>
      </c>
      <c r="L64" s="12">
        <f>SUM(H64:J64)</f>
        <v>83</v>
      </c>
      <c r="M64" s="43">
        <v>10</v>
      </c>
      <c r="N64" s="43">
        <v>10</v>
      </c>
      <c r="O64" s="43">
        <v>30</v>
      </c>
      <c r="P64" s="43">
        <v>20</v>
      </c>
      <c r="Q64" s="43">
        <v>0</v>
      </c>
      <c r="R64" s="43">
        <v>0</v>
      </c>
      <c r="S64" s="44"/>
      <c r="T64" s="46">
        <f>SUM(M64:R64)</f>
        <v>70</v>
      </c>
      <c r="U64" s="43">
        <v>25</v>
      </c>
      <c r="V64" s="43">
        <v>30</v>
      </c>
      <c r="W64" s="43">
        <v>0</v>
      </c>
      <c r="X64" s="44"/>
      <c r="Y64" s="12">
        <f>SUM(U64:W64)</f>
        <v>55</v>
      </c>
      <c r="Z64" s="13">
        <f>SUM(L64,T64,Y64)</f>
        <v>208</v>
      </c>
    </row>
    <row r="65" spans="1:26" ht="15.75" customHeight="1" x14ac:dyDescent="0.2">
      <c r="A65" s="42" t="s">
        <v>1293</v>
      </c>
      <c r="B65" s="42" t="s">
        <v>1294</v>
      </c>
      <c r="C65" s="2" t="s">
        <v>663</v>
      </c>
      <c r="D65" s="2" t="s">
        <v>664</v>
      </c>
      <c r="E65" s="2" t="s">
        <v>584</v>
      </c>
      <c r="F65" s="2" t="s">
        <v>665</v>
      </c>
      <c r="G65" s="2"/>
      <c r="H65" s="43">
        <v>30</v>
      </c>
      <c r="I65" s="43">
        <v>30</v>
      </c>
      <c r="J65" s="43">
        <v>23</v>
      </c>
      <c r="K65" s="45">
        <v>0.23333333333721384</v>
      </c>
      <c r="L65" s="12">
        <f>SUM(H65:J65)</f>
        <v>83</v>
      </c>
      <c r="M65" s="43">
        <v>10</v>
      </c>
      <c r="N65" s="43">
        <v>10</v>
      </c>
      <c r="O65" s="43">
        <v>0</v>
      </c>
      <c r="P65" s="43">
        <v>20</v>
      </c>
      <c r="Q65" s="43">
        <v>20</v>
      </c>
      <c r="R65" s="43">
        <v>0</v>
      </c>
      <c r="S65" s="44"/>
      <c r="T65" s="46">
        <f>SUM(M65:R65)</f>
        <v>60</v>
      </c>
      <c r="U65" s="43">
        <v>30</v>
      </c>
      <c r="V65" s="43">
        <v>30</v>
      </c>
      <c r="W65" s="43">
        <v>5</v>
      </c>
      <c r="X65" s="45">
        <v>4.4444444443797693E-2</v>
      </c>
      <c r="Y65" s="12">
        <f>SUM(U65:W65)</f>
        <v>65</v>
      </c>
      <c r="Z65" s="13">
        <f>SUM(L65,T65,Y65)</f>
        <v>208</v>
      </c>
    </row>
    <row r="66" spans="1:26" ht="15.75" customHeight="1" x14ac:dyDescent="0.2">
      <c r="A66" s="42" t="s">
        <v>695</v>
      </c>
      <c r="B66" s="42" t="s">
        <v>696</v>
      </c>
      <c r="C66" s="2" t="s">
        <v>697</v>
      </c>
      <c r="D66" s="2" t="s">
        <v>698</v>
      </c>
      <c r="E66" s="2" t="s">
        <v>584</v>
      </c>
      <c r="F66" s="2" t="s">
        <v>699</v>
      </c>
      <c r="G66" s="2"/>
      <c r="H66" s="43">
        <v>30</v>
      </c>
      <c r="I66" s="43">
        <v>30</v>
      </c>
      <c r="J66" s="43">
        <v>36</v>
      </c>
      <c r="K66" s="45">
        <v>0.375</v>
      </c>
      <c r="L66" s="12">
        <f>SUM(H66:J66)</f>
        <v>96</v>
      </c>
      <c r="M66" s="43">
        <v>10</v>
      </c>
      <c r="N66" s="43">
        <v>10</v>
      </c>
      <c r="O66" s="43">
        <v>15</v>
      </c>
      <c r="P66" s="43">
        <v>20</v>
      </c>
      <c r="Q66" s="43">
        <v>0</v>
      </c>
      <c r="R66" s="43">
        <v>0</v>
      </c>
      <c r="S66" s="44"/>
      <c r="T66" s="46">
        <f>SUM(M66:R66)</f>
        <v>55</v>
      </c>
      <c r="U66" s="43">
        <v>30</v>
      </c>
      <c r="V66" s="43">
        <v>20</v>
      </c>
      <c r="W66" s="43">
        <v>0</v>
      </c>
      <c r="X66" s="44"/>
      <c r="Y66" s="12">
        <f>SUM(U66:W66)</f>
        <v>50</v>
      </c>
      <c r="Z66" s="13">
        <f>SUM(L66,T66,Y66)</f>
        <v>201</v>
      </c>
    </row>
    <row r="67" spans="1:26" ht="15.75" customHeight="1" x14ac:dyDescent="0.2">
      <c r="A67" s="42" t="s">
        <v>806</v>
      </c>
      <c r="B67" s="42" t="s">
        <v>807</v>
      </c>
      <c r="C67" s="2" t="s">
        <v>714</v>
      </c>
      <c r="D67" s="2" t="s">
        <v>715</v>
      </c>
      <c r="E67" s="2" t="s">
        <v>649</v>
      </c>
      <c r="F67" s="2" t="s">
        <v>716</v>
      </c>
      <c r="G67" s="2"/>
      <c r="H67" s="43">
        <v>30</v>
      </c>
      <c r="I67" s="43">
        <v>20</v>
      </c>
      <c r="J67" s="43">
        <v>0</v>
      </c>
      <c r="K67" s="44"/>
      <c r="L67" s="12">
        <f>SUM(H67:J67)</f>
        <v>50</v>
      </c>
      <c r="M67" s="43">
        <v>10</v>
      </c>
      <c r="N67" s="43">
        <v>10</v>
      </c>
      <c r="O67" s="43">
        <v>30</v>
      </c>
      <c r="P67" s="43">
        <v>20</v>
      </c>
      <c r="Q67" s="43">
        <v>20</v>
      </c>
      <c r="R67" s="43">
        <v>10</v>
      </c>
      <c r="S67" s="45">
        <v>9.4444444446708076E-2</v>
      </c>
      <c r="T67" s="46">
        <f>SUM(M67:R67)</f>
        <v>100</v>
      </c>
      <c r="U67" s="43">
        <v>30</v>
      </c>
      <c r="V67" s="43">
        <v>20</v>
      </c>
      <c r="W67" s="43">
        <v>0</v>
      </c>
      <c r="X67" s="44"/>
      <c r="Y67" s="12">
        <f>SUM(U67:W67)</f>
        <v>50</v>
      </c>
      <c r="Z67" s="13">
        <f>SUM(L67,T67,Y67)</f>
        <v>200</v>
      </c>
    </row>
    <row r="68" spans="1:26" ht="15.75" customHeight="1" x14ac:dyDescent="0.2">
      <c r="A68" s="42" t="s">
        <v>954</v>
      </c>
      <c r="B68" s="42" t="s">
        <v>955</v>
      </c>
      <c r="C68" s="2" t="s">
        <v>956</v>
      </c>
      <c r="D68" s="2" t="s">
        <v>957</v>
      </c>
      <c r="E68" s="2" t="s">
        <v>584</v>
      </c>
      <c r="F68" s="2" t="s">
        <v>958</v>
      </c>
      <c r="G68" s="2"/>
      <c r="H68" s="43">
        <v>30</v>
      </c>
      <c r="I68" s="43">
        <v>30</v>
      </c>
      <c r="J68" s="43">
        <v>29</v>
      </c>
      <c r="K68" s="45">
        <v>0.30000000000291038</v>
      </c>
      <c r="L68" s="12">
        <f>SUM(H68:J68)</f>
        <v>89</v>
      </c>
      <c r="M68" s="43">
        <v>10</v>
      </c>
      <c r="N68" s="43">
        <v>10</v>
      </c>
      <c r="O68" s="43">
        <v>0</v>
      </c>
      <c r="P68" s="43">
        <v>20</v>
      </c>
      <c r="Q68" s="43">
        <v>20</v>
      </c>
      <c r="R68" s="43">
        <v>0</v>
      </c>
      <c r="S68" s="44"/>
      <c r="T68" s="46">
        <f>SUM(M68:R68)</f>
        <v>60</v>
      </c>
      <c r="U68" s="43">
        <v>30</v>
      </c>
      <c r="V68" s="43">
        <v>20</v>
      </c>
      <c r="W68" s="43">
        <v>0</v>
      </c>
      <c r="X68" s="44"/>
      <c r="Y68" s="12">
        <f>SUM(U68:W68)</f>
        <v>50</v>
      </c>
      <c r="Z68" s="13">
        <f>SUM(L68,T68,Y68)</f>
        <v>199</v>
      </c>
    </row>
    <row r="69" spans="1:26" ht="15.75" customHeight="1" x14ac:dyDescent="0.2">
      <c r="A69" s="42" t="s">
        <v>1075</v>
      </c>
      <c r="B69" s="42" t="s">
        <v>1076</v>
      </c>
      <c r="C69" s="2" t="s">
        <v>626</v>
      </c>
      <c r="D69" s="2" t="s">
        <v>627</v>
      </c>
      <c r="E69" s="2" t="s">
        <v>584</v>
      </c>
      <c r="F69" s="2" t="s">
        <v>628</v>
      </c>
      <c r="G69" s="2"/>
      <c r="H69" s="43">
        <v>30</v>
      </c>
      <c r="I69" s="43">
        <v>30</v>
      </c>
      <c r="J69" s="43">
        <v>29</v>
      </c>
      <c r="K69" s="45">
        <v>0.30000000000291038</v>
      </c>
      <c r="L69" s="12">
        <f>SUM(H69:J69)</f>
        <v>89</v>
      </c>
      <c r="M69" s="43">
        <v>10</v>
      </c>
      <c r="N69" s="43">
        <v>10</v>
      </c>
      <c r="O69" s="43">
        <v>0</v>
      </c>
      <c r="P69" s="43">
        <v>20</v>
      </c>
      <c r="Q69" s="43">
        <v>20</v>
      </c>
      <c r="R69" s="43">
        <v>0</v>
      </c>
      <c r="S69" s="44"/>
      <c r="T69" s="46">
        <f>SUM(M69:R69)</f>
        <v>60</v>
      </c>
      <c r="U69" s="43">
        <v>30</v>
      </c>
      <c r="V69" s="43">
        <v>20</v>
      </c>
      <c r="W69" s="43">
        <v>0</v>
      </c>
      <c r="X69" s="44"/>
      <c r="Y69" s="12">
        <f>SUM(U69:W69)</f>
        <v>50</v>
      </c>
      <c r="Z69" s="13">
        <f>SUM(L69,T69,Y69)</f>
        <v>199</v>
      </c>
    </row>
    <row r="70" spans="1:26" ht="15.75" customHeight="1" x14ac:dyDescent="0.2">
      <c r="A70" s="42" t="s">
        <v>862</v>
      </c>
      <c r="B70" s="42" t="s">
        <v>863</v>
      </c>
      <c r="C70" s="2" t="s">
        <v>653</v>
      </c>
      <c r="D70" s="2" t="s">
        <v>654</v>
      </c>
      <c r="E70" s="2" t="s">
        <v>584</v>
      </c>
      <c r="F70" s="2" t="s">
        <v>655</v>
      </c>
      <c r="G70" s="2"/>
      <c r="H70" s="43">
        <v>30</v>
      </c>
      <c r="I70" s="43">
        <v>30</v>
      </c>
      <c r="J70" s="43">
        <v>0</v>
      </c>
      <c r="K70" s="44"/>
      <c r="L70" s="12">
        <f>SUM(H70:J70)</f>
        <v>60</v>
      </c>
      <c r="M70" s="43">
        <v>10</v>
      </c>
      <c r="N70" s="43">
        <v>10</v>
      </c>
      <c r="O70" s="43">
        <v>15</v>
      </c>
      <c r="P70" s="43">
        <v>20</v>
      </c>
      <c r="Q70" s="43">
        <v>20</v>
      </c>
      <c r="R70" s="43">
        <v>0</v>
      </c>
      <c r="S70" s="44"/>
      <c r="T70" s="46">
        <f>SUM(M70:R70)</f>
        <v>75</v>
      </c>
      <c r="U70" s="43">
        <v>30</v>
      </c>
      <c r="V70" s="43">
        <v>30</v>
      </c>
      <c r="W70" s="43">
        <v>0</v>
      </c>
      <c r="X70" s="44"/>
      <c r="Y70" s="12">
        <f>SUM(U70:W70)</f>
        <v>60</v>
      </c>
      <c r="Z70" s="13">
        <f>SUM(L70,T70,Y70)</f>
        <v>195</v>
      </c>
    </row>
    <row r="71" spans="1:26" ht="15.75" customHeight="1" x14ac:dyDescent="0.2">
      <c r="A71" s="42" t="s">
        <v>1088</v>
      </c>
      <c r="B71" s="42" t="s">
        <v>1089</v>
      </c>
      <c r="C71" s="2" t="s">
        <v>653</v>
      </c>
      <c r="D71" s="2" t="s">
        <v>654</v>
      </c>
      <c r="E71" s="2" t="s">
        <v>584</v>
      </c>
      <c r="F71" s="2" t="s">
        <v>655</v>
      </c>
      <c r="G71" s="2"/>
      <c r="H71" s="43">
        <v>30</v>
      </c>
      <c r="I71" s="43">
        <v>30</v>
      </c>
      <c r="J71" s="43">
        <v>19</v>
      </c>
      <c r="K71" s="45">
        <v>0.19722222222480923</v>
      </c>
      <c r="L71" s="12">
        <f>SUM(H71:J71)</f>
        <v>79</v>
      </c>
      <c r="M71" s="43">
        <v>10</v>
      </c>
      <c r="N71" s="43">
        <v>10</v>
      </c>
      <c r="O71" s="43">
        <v>0</v>
      </c>
      <c r="P71" s="43">
        <v>0</v>
      </c>
      <c r="Q71" s="43">
        <v>20</v>
      </c>
      <c r="R71" s="43">
        <v>0</v>
      </c>
      <c r="S71" s="44"/>
      <c r="T71" s="46">
        <f>SUM(M71:R71)</f>
        <v>40</v>
      </c>
      <c r="U71" s="43">
        <v>30</v>
      </c>
      <c r="V71" s="43">
        <v>30</v>
      </c>
      <c r="W71" s="43">
        <v>16</v>
      </c>
      <c r="X71" s="45">
        <v>0.16180555555911269</v>
      </c>
      <c r="Y71" s="12">
        <f>SUM(U71:W71)</f>
        <v>76</v>
      </c>
      <c r="Z71" s="13">
        <f>SUM(L71,T71,Y71)</f>
        <v>195</v>
      </c>
    </row>
    <row r="72" spans="1:26" ht="15.75" customHeight="1" x14ac:dyDescent="0.2">
      <c r="A72" s="42" t="s">
        <v>781</v>
      </c>
      <c r="B72" s="42" t="s">
        <v>782</v>
      </c>
      <c r="C72" s="2" t="s">
        <v>686</v>
      </c>
      <c r="D72" s="2" t="s">
        <v>687</v>
      </c>
      <c r="E72" s="2" t="s">
        <v>584</v>
      </c>
      <c r="F72" s="2" t="s">
        <v>688</v>
      </c>
      <c r="G72" s="2"/>
      <c r="H72" s="43">
        <v>30</v>
      </c>
      <c r="I72" s="43">
        <v>30</v>
      </c>
      <c r="J72" s="43">
        <v>44</v>
      </c>
      <c r="K72" s="45">
        <v>0.45763888888905058</v>
      </c>
      <c r="L72" s="12">
        <f>SUM(H72:J72)</f>
        <v>104</v>
      </c>
      <c r="M72" s="43">
        <v>0</v>
      </c>
      <c r="N72" s="43">
        <v>10</v>
      </c>
      <c r="O72" s="43">
        <v>30</v>
      </c>
      <c r="P72" s="43">
        <v>0</v>
      </c>
      <c r="Q72" s="43">
        <v>0</v>
      </c>
      <c r="R72" s="43">
        <v>0</v>
      </c>
      <c r="S72" s="44"/>
      <c r="T72" s="46">
        <f>SUM(M72:R72)</f>
        <v>40</v>
      </c>
      <c r="U72" s="43">
        <v>30</v>
      </c>
      <c r="V72" s="43">
        <v>20</v>
      </c>
      <c r="W72" s="43">
        <v>0</v>
      </c>
      <c r="X72" s="44"/>
      <c r="Y72" s="12">
        <f>SUM(U72:W72)</f>
        <v>50</v>
      </c>
      <c r="Z72" s="13">
        <f>SUM(L72,T72,Y72)</f>
        <v>194</v>
      </c>
    </row>
    <row r="73" spans="1:26" ht="15.75" customHeight="1" x14ac:dyDescent="0.2">
      <c r="A73" s="42" t="s">
        <v>840</v>
      </c>
      <c r="B73" s="42" t="s">
        <v>841</v>
      </c>
      <c r="C73" s="2" t="s">
        <v>842</v>
      </c>
      <c r="D73" s="2" t="s">
        <v>843</v>
      </c>
      <c r="E73" s="2" t="s">
        <v>590</v>
      </c>
      <c r="F73" s="2" t="s">
        <v>844</v>
      </c>
      <c r="G73" s="2"/>
      <c r="H73" s="43">
        <v>20</v>
      </c>
      <c r="I73" s="43">
        <v>10</v>
      </c>
      <c r="J73" s="43">
        <v>0</v>
      </c>
      <c r="K73" s="44"/>
      <c r="L73" s="12">
        <f>SUM(H73:J73)</f>
        <v>30</v>
      </c>
      <c r="M73" s="43">
        <v>10</v>
      </c>
      <c r="N73" s="43">
        <v>10</v>
      </c>
      <c r="O73" s="43">
        <v>15</v>
      </c>
      <c r="P73" s="43">
        <v>0</v>
      </c>
      <c r="Q73" s="43">
        <v>20</v>
      </c>
      <c r="R73" s="43">
        <v>0</v>
      </c>
      <c r="S73" s="44"/>
      <c r="T73" s="46">
        <f>SUM(M73:R73)</f>
        <v>55</v>
      </c>
      <c r="U73" s="43">
        <v>25</v>
      </c>
      <c r="V73" s="43">
        <v>30</v>
      </c>
      <c r="W73" s="43">
        <v>52</v>
      </c>
      <c r="X73" s="45">
        <v>3.8194444445252884E-2</v>
      </c>
      <c r="Y73" s="12">
        <f>SUM(U73:W73)</f>
        <v>107</v>
      </c>
      <c r="Z73" s="13">
        <f>SUM(L73,T73,Y73)</f>
        <v>192</v>
      </c>
    </row>
    <row r="74" spans="1:26" ht="15.75" customHeight="1" x14ac:dyDescent="0.2">
      <c r="A74" s="42" t="s">
        <v>1105</v>
      </c>
      <c r="B74" s="42" t="s">
        <v>1106</v>
      </c>
      <c r="C74" s="2" t="s">
        <v>1107</v>
      </c>
      <c r="D74" s="2" t="s">
        <v>1108</v>
      </c>
      <c r="E74" s="2" t="s">
        <v>1083</v>
      </c>
      <c r="F74" s="2" t="s">
        <v>1109</v>
      </c>
      <c r="G74" s="2"/>
      <c r="H74" s="43">
        <v>30</v>
      </c>
      <c r="I74" s="43">
        <v>20</v>
      </c>
      <c r="J74" s="43">
        <v>0</v>
      </c>
      <c r="K74" s="45"/>
      <c r="L74" s="12">
        <f>SUM(H74:J74)</f>
        <v>50</v>
      </c>
      <c r="M74" s="43">
        <v>10</v>
      </c>
      <c r="N74" s="43">
        <v>10</v>
      </c>
      <c r="O74" s="43">
        <v>30</v>
      </c>
      <c r="P74" s="43">
        <v>20</v>
      </c>
      <c r="Q74" s="43">
        <v>0</v>
      </c>
      <c r="R74" s="43">
        <v>0</v>
      </c>
      <c r="S74" s="44"/>
      <c r="T74" s="46">
        <f>SUM(M74:R74)</f>
        <v>70</v>
      </c>
      <c r="U74" s="43">
        <v>30</v>
      </c>
      <c r="V74" s="43">
        <v>30</v>
      </c>
      <c r="W74" s="43">
        <v>11</v>
      </c>
      <c r="X74" s="45">
        <v>0.10624999999708962</v>
      </c>
      <c r="Y74" s="12">
        <f>SUM(U74:W74)</f>
        <v>71</v>
      </c>
      <c r="Z74" s="13">
        <f>SUM(L74,T74,Y74)</f>
        <v>191</v>
      </c>
    </row>
    <row r="75" spans="1:26" ht="15.75" customHeight="1" x14ac:dyDescent="0.2">
      <c r="A75" s="42" t="s">
        <v>1262</v>
      </c>
      <c r="B75" s="42" t="s">
        <v>1263</v>
      </c>
      <c r="C75" s="2" t="s">
        <v>726</v>
      </c>
      <c r="D75" s="2" t="s">
        <v>727</v>
      </c>
      <c r="E75" s="2" t="s">
        <v>584</v>
      </c>
      <c r="F75" s="2" t="s">
        <v>728</v>
      </c>
      <c r="G75" s="2"/>
      <c r="H75" s="43">
        <v>30</v>
      </c>
      <c r="I75" s="43">
        <v>30</v>
      </c>
      <c r="J75" s="43">
        <v>41</v>
      </c>
      <c r="K75" s="45">
        <v>0.41736111111094942</v>
      </c>
      <c r="L75" s="12">
        <f>SUM(H75:J75)</f>
        <v>101</v>
      </c>
      <c r="M75" s="43">
        <v>10</v>
      </c>
      <c r="N75" s="43">
        <v>10</v>
      </c>
      <c r="O75" s="43">
        <v>0</v>
      </c>
      <c r="P75" s="43">
        <v>20</v>
      </c>
      <c r="Q75" s="43">
        <v>0</v>
      </c>
      <c r="R75" s="43">
        <v>0</v>
      </c>
      <c r="S75" s="44"/>
      <c r="T75" s="46">
        <f>SUM(M75:R75)</f>
        <v>40</v>
      </c>
      <c r="U75" s="43">
        <v>30</v>
      </c>
      <c r="V75" s="43">
        <v>20</v>
      </c>
      <c r="W75" s="43">
        <v>0</v>
      </c>
      <c r="X75" s="44"/>
      <c r="Y75" s="12">
        <f>SUM(U75:W75)</f>
        <v>50</v>
      </c>
      <c r="Z75" s="13">
        <f>SUM(L75,T75,Y75)</f>
        <v>191</v>
      </c>
    </row>
    <row r="76" spans="1:26" ht="15.75" customHeight="1" x14ac:dyDescent="0.2">
      <c r="A76" s="42" t="s">
        <v>790</v>
      </c>
      <c r="B76" s="42" t="s">
        <v>791</v>
      </c>
      <c r="C76" s="2" t="s">
        <v>594</v>
      </c>
      <c r="D76" s="2" t="s">
        <v>595</v>
      </c>
      <c r="E76" s="2" t="s">
        <v>584</v>
      </c>
      <c r="F76" s="2" t="s">
        <v>596</v>
      </c>
      <c r="G76" s="2"/>
      <c r="H76" s="43">
        <v>30</v>
      </c>
      <c r="I76" s="43">
        <v>20</v>
      </c>
      <c r="J76" s="43">
        <v>0</v>
      </c>
      <c r="K76" s="44"/>
      <c r="L76" s="12">
        <f>SUM(H76:J76)</f>
        <v>50</v>
      </c>
      <c r="M76" s="43">
        <v>10</v>
      </c>
      <c r="N76" s="43">
        <v>10</v>
      </c>
      <c r="O76" s="43">
        <v>0</v>
      </c>
      <c r="P76" s="43">
        <v>20</v>
      </c>
      <c r="Q76" s="43">
        <v>20</v>
      </c>
      <c r="R76" s="43">
        <v>0</v>
      </c>
      <c r="S76" s="44"/>
      <c r="T76" s="46">
        <f>SUM(M76:R76)</f>
        <v>60</v>
      </c>
      <c r="U76" s="43">
        <v>30</v>
      </c>
      <c r="V76" s="43">
        <v>30</v>
      </c>
      <c r="W76" s="43">
        <v>20</v>
      </c>
      <c r="X76" s="45">
        <v>0.20138888889050577</v>
      </c>
      <c r="Y76" s="12">
        <f>SUM(U76:W76)</f>
        <v>80</v>
      </c>
      <c r="Z76" s="13">
        <f>SUM(L76,T76,Y76)</f>
        <v>190</v>
      </c>
    </row>
    <row r="77" spans="1:26" ht="15.75" customHeight="1" x14ac:dyDescent="0.2">
      <c r="A77" s="42" t="s">
        <v>897</v>
      </c>
      <c r="B77" s="42" t="s">
        <v>898</v>
      </c>
      <c r="C77" s="2" t="s">
        <v>899</v>
      </c>
      <c r="D77" s="2" t="s">
        <v>900</v>
      </c>
      <c r="E77" s="2" t="s">
        <v>649</v>
      </c>
      <c r="F77" s="2" t="s">
        <v>901</v>
      </c>
      <c r="G77" s="2"/>
      <c r="H77" s="43">
        <v>20</v>
      </c>
      <c r="I77" s="43">
        <v>30</v>
      </c>
      <c r="J77" s="43">
        <v>0</v>
      </c>
      <c r="K77" s="44"/>
      <c r="L77" s="12">
        <f>SUM(H77:J77)</f>
        <v>50</v>
      </c>
      <c r="M77" s="43">
        <v>10</v>
      </c>
      <c r="N77" s="43">
        <v>0</v>
      </c>
      <c r="O77" s="43">
        <v>30</v>
      </c>
      <c r="P77" s="43">
        <v>0</v>
      </c>
      <c r="Q77" s="43">
        <v>20</v>
      </c>
      <c r="R77" s="43">
        <v>0</v>
      </c>
      <c r="S77" s="44"/>
      <c r="T77" s="46">
        <f>SUM(M77:R77)</f>
        <v>60</v>
      </c>
      <c r="U77" s="43">
        <v>30</v>
      </c>
      <c r="V77" s="43">
        <v>30</v>
      </c>
      <c r="W77" s="43">
        <v>20</v>
      </c>
      <c r="X77" s="45">
        <v>0.20625000000291038</v>
      </c>
      <c r="Y77" s="12">
        <f>SUM(U77:W77)</f>
        <v>80</v>
      </c>
      <c r="Z77" s="13">
        <f>SUM(L77,T77,Y77)</f>
        <v>190</v>
      </c>
    </row>
    <row r="78" spans="1:26" ht="15.75" customHeight="1" x14ac:dyDescent="0.2">
      <c r="A78" s="42" t="s">
        <v>1066</v>
      </c>
      <c r="B78" s="42" t="s">
        <v>1067</v>
      </c>
      <c r="C78" s="2" t="s">
        <v>626</v>
      </c>
      <c r="D78" s="2" t="s">
        <v>1068</v>
      </c>
      <c r="E78" s="2" t="s">
        <v>584</v>
      </c>
      <c r="F78" s="2" t="s">
        <v>628</v>
      </c>
      <c r="G78" s="2"/>
      <c r="H78" s="43">
        <v>30</v>
      </c>
      <c r="I78" s="43">
        <v>10</v>
      </c>
      <c r="J78" s="43">
        <v>0</v>
      </c>
      <c r="K78" s="44"/>
      <c r="L78" s="12">
        <f>SUM(H78:J78)</f>
        <v>40</v>
      </c>
      <c r="M78" s="43">
        <v>10</v>
      </c>
      <c r="N78" s="43">
        <v>10</v>
      </c>
      <c r="O78" s="43">
        <v>0</v>
      </c>
      <c r="P78" s="43">
        <v>0</v>
      </c>
      <c r="Q78" s="43">
        <v>20</v>
      </c>
      <c r="R78" s="43">
        <v>0</v>
      </c>
      <c r="S78" s="44"/>
      <c r="T78" s="46">
        <f>SUM(M78:R78)</f>
        <v>40</v>
      </c>
      <c r="U78" s="43">
        <v>30</v>
      </c>
      <c r="V78" s="43">
        <v>30</v>
      </c>
      <c r="W78" s="43">
        <v>50</v>
      </c>
      <c r="X78" s="45">
        <v>1.8750000002910383E-2</v>
      </c>
      <c r="Y78" s="12">
        <f>SUM(U78:W78)</f>
        <v>110</v>
      </c>
      <c r="Z78" s="13">
        <f>SUM(L78,T78,Y78)</f>
        <v>190</v>
      </c>
    </row>
    <row r="79" spans="1:26" ht="15.75" customHeight="1" x14ac:dyDescent="0.2">
      <c r="A79" s="42" t="s">
        <v>1195</v>
      </c>
      <c r="B79" s="42" t="s">
        <v>1196</v>
      </c>
      <c r="C79" s="2" t="s">
        <v>787</v>
      </c>
      <c r="D79" s="2" t="s">
        <v>788</v>
      </c>
      <c r="E79" s="2" t="s">
        <v>584</v>
      </c>
      <c r="F79" s="2" t="s">
        <v>789</v>
      </c>
      <c r="G79" s="2"/>
      <c r="H79" s="43">
        <v>20</v>
      </c>
      <c r="I79" s="43">
        <v>20</v>
      </c>
      <c r="J79" s="43">
        <v>0</v>
      </c>
      <c r="K79" s="44"/>
      <c r="L79" s="12">
        <f>SUM(H79:J79)</f>
        <v>40</v>
      </c>
      <c r="M79" s="43">
        <v>10</v>
      </c>
      <c r="N79" s="43">
        <v>10</v>
      </c>
      <c r="O79" s="43">
        <v>30</v>
      </c>
      <c r="P79" s="43">
        <v>0</v>
      </c>
      <c r="Q79" s="43">
        <v>20</v>
      </c>
      <c r="R79" s="43">
        <v>0</v>
      </c>
      <c r="S79" s="44"/>
      <c r="T79" s="46">
        <f>SUM(M79:R79)</f>
        <v>70</v>
      </c>
      <c r="U79" s="43">
        <v>30</v>
      </c>
      <c r="V79" s="43">
        <v>30</v>
      </c>
      <c r="W79" s="43">
        <v>20</v>
      </c>
      <c r="X79" s="45">
        <v>0.20833333333575865</v>
      </c>
      <c r="Y79" s="12">
        <f>SUM(U79:W79)</f>
        <v>80</v>
      </c>
      <c r="Z79" s="13">
        <f>SUM(L79,T79,Y79)</f>
        <v>190</v>
      </c>
    </row>
    <row r="80" spans="1:26" ht="15.75" customHeight="1" x14ac:dyDescent="0.2">
      <c r="A80" s="42" t="s">
        <v>1226</v>
      </c>
      <c r="B80" s="42" t="s">
        <v>1227</v>
      </c>
      <c r="C80" s="2" t="s">
        <v>653</v>
      </c>
      <c r="D80" s="2" t="s">
        <v>654</v>
      </c>
      <c r="E80" s="2" t="s">
        <v>584</v>
      </c>
      <c r="F80" s="2" t="s">
        <v>655</v>
      </c>
      <c r="G80" s="2"/>
      <c r="H80" s="43">
        <v>30</v>
      </c>
      <c r="I80" s="43">
        <v>30</v>
      </c>
      <c r="J80" s="43">
        <v>13</v>
      </c>
      <c r="K80" s="45">
        <v>0.12569444444670808</v>
      </c>
      <c r="L80" s="12">
        <f>SUM(H80:J80)</f>
        <v>73</v>
      </c>
      <c r="M80" s="43">
        <v>10</v>
      </c>
      <c r="N80" s="43">
        <v>10</v>
      </c>
      <c r="O80" s="43">
        <v>0</v>
      </c>
      <c r="P80" s="43">
        <v>0</v>
      </c>
      <c r="Q80" s="43">
        <v>20</v>
      </c>
      <c r="R80" s="43">
        <v>0</v>
      </c>
      <c r="S80" s="44"/>
      <c r="T80" s="46">
        <f>SUM(M80:R80)</f>
        <v>40</v>
      </c>
      <c r="U80" s="43">
        <v>30</v>
      </c>
      <c r="V80" s="43">
        <v>30</v>
      </c>
      <c r="W80" s="43">
        <v>17</v>
      </c>
      <c r="X80" s="45">
        <v>0.17708333333575865</v>
      </c>
      <c r="Y80" s="12">
        <f>SUM(U80:W80)</f>
        <v>77</v>
      </c>
      <c r="Z80" s="13">
        <f>SUM(L80,T80,Y80)</f>
        <v>190</v>
      </c>
    </row>
    <row r="81" spans="1:26" ht="15.75" customHeight="1" x14ac:dyDescent="0.2">
      <c r="A81" s="42" t="s">
        <v>645</v>
      </c>
      <c r="B81" s="42" t="s">
        <v>646</v>
      </c>
      <c r="C81" s="2" t="s">
        <v>647</v>
      </c>
      <c r="D81" s="2" t="s">
        <v>648</v>
      </c>
      <c r="E81" s="2" t="s">
        <v>649</v>
      </c>
      <c r="F81" s="2" t="s">
        <v>650</v>
      </c>
      <c r="G81" s="2"/>
      <c r="H81" s="43">
        <v>30</v>
      </c>
      <c r="I81" s="43">
        <v>30</v>
      </c>
      <c r="J81" s="43">
        <v>24</v>
      </c>
      <c r="K81" s="45">
        <v>0.74722222222044365</v>
      </c>
      <c r="L81" s="12">
        <f>SUM(H81:J81)</f>
        <v>84</v>
      </c>
      <c r="M81" s="43">
        <v>10</v>
      </c>
      <c r="N81" s="43">
        <v>10</v>
      </c>
      <c r="O81" s="43">
        <v>0</v>
      </c>
      <c r="P81" s="43">
        <v>20</v>
      </c>
      <c r="Q81" s="43">
        <v>0</v>
      </c>
      <c r="R81" s="43">
        <v>0</v>
      </c>
      <c r="S81" s="44"/>
      <c r="T81" s="46">
        <f>SUM(M81:R81)</f>
        <v>40</v>
      </c>
      <c r="U81" s="43">
        <v>30</v>
      </c>
      <c r="V81" s="43">
        <v>30</v>
      </c>
      <c r="W81" s="43">
        <v>5</v>
      </c>
      <c r="X81" s="45">
        <v>4.7916666662786156E-2</v>
      </c>
      <c r="Y81" s="12">
        <f>SUM(U81:W81)</f>
        <v>65</v>
      </c>
      <c r="Z81" s="13">
        <f>SUM(L81,T81,Y81)</f>
        <v>189</v>
      </c>
    </row>
    <row r="82" spans="1:26" ht="15.75" customHeight="1" x14ac:dyDescent="0.2">
      <c r="A82" s="42" t="s">
        <v>1232</v>
      </c>
      <c r="B82" s="42" t="s">
        <v>1233</v>
      </c>
      <c r="C82" s="2" t="s">
        <v>787</v>
      </c>
      <c r="D82" s="2" t="s">
        <v>788</v>
      </c>
      <c r="E82" s="2" t="s">
        <v>584</v>
      </c>
      <c r="F82" s="2" t="s">
        <v>789</v>
      </c>
      <c r="G82" s="2"/>
      <c r="H82" s="43">
        <v>30</v>
      </c>
      <c r="I82" s="43">
        <v>30</v>
      </c>
      <c r="J82" s="43">
        <v>18</v>
      </c>
      <c r="K82" s="45">
        <v>0.67777777777519077</v>
      </c>
      <c r="L82" s="12">
        <f>SUM(H82:J82)</f>
        <v>78</v>
      </c>
      <c r="M82" s="43">
        <v>10</v>
      </c>
      <c r="N82" s="43">
        <v>10</v>
      </c>
      <c r="O82" s="43">
        <v>0</v>
      </c>
      <c r="P82" s="43">
        <v>20</v>
      </c>
      <c r="Q82" s="43">
        <v>20</v>
      </c>
      <c r="R82" s="43">
        <v>0</v>
      </c>
      <c r="S82" s="44"/>
      <c r="T82" s="46">
        <f>SUM(M82:R82)</f>
        <v>60</v>
      </c>
      <c r="U82" s="43">
        <v>30</v>
      </c>
      <c r="V82" s="43">
        <v>20</v>
      </c>
      <c r="W82" s="43">
        <v>0</v>
      </c>
      <c r="X82" s="44"/>
      <c r="Y82" s="12">
        <f>SUM(U82:W82)</f>
        <v>50</v>
      </c>
      <c r="Z82" s="13">
        <f>SUM(L82,T82,Y82)</f>
        <v>188</v>
      </c>
    </row>
    <row r="83" spans="1:26" ht="15.75" customHeight="1" x14ac:dyDescent="0.2">
      <c r="A83" s="42" t="s">
        <v>952</v>
      </c>
      <c r="B83" s="42" t="s">
        <v>953</v>
      </c>
      <c r="C83" s="2" t="s">
        <v>751</v>
      </c>
      <c r="D83" s="2" t="s">
        <v>752</v>
      </c>
      <c r="E83" s="2" t="s">
        <v>584</v>
      </c>
      <c r="F83" s="2" t="s">
        <v>753</v>
      </c>
      <c r="G83" s="2"/>
      <c r="H83" s="43">
        <v>30</v>
      </c>
      <c r="I83" s="43">
        <v>30</v>
      </c>
      <c r="J83" s="43">
        <v>19</v>
      </c>
      <c r="K83" s="45">
        <v>0.19583333333139308</v>
      </c>
      <c r="L83" s="12">
        <f>SUM(H83:J83)</f>
        <v>79</v>
      </c>
      <c r="M83" s="43">
        <v>10</v>
      </c>
      <c r="N83" s="43">
        <v>10</v>
      </c>
      <c r="O83" s="43">
        <v>0</v>
      </c>
      <c r="P83" s="43">
        <v>20</v>
      </c>
      <c r="Q83" s="43">
        <v>20</v>
      </c>
      <c r="R83" s="43">
        <v>0</v>
      </c>
      <c r="S83" s="44"/>
      <c r="T83" s="46">
        <f>SUM(M83:R83)</f>
        <v>60</v>
      </c>
      <c r="U83" s="43">
        <v>25</v>
      </c>
      <c r="V83" s="43">
        <v>20</v>
      </c>
      <c r="W83" s="43">
        <v>0</v>
      </c>
      <c r="X83" s="44"/>
      <c r="Y83" s="12">
        <f>SUM(U83:W83)</f>
        <v>45</v>
      </c>
      <c r="Z83" s="13">
        <f>SUM(L83,T83,Y83)</f>
        <v>184</v>
      </c>
    </row>
    <row r="84" spans="1:26" ht="15.75" customHeight="1" x14ac:dyDescent="0.2">
      <c r="A84" s="42" t="s">
        <v>991</v>
      </c>
      <c r="B84" s="42" t="s">
        <v>992</v>
      </c>
      <c r="C84" s="2" t="s">
        <v>741</v>
      </c>
      <c r="D84" s="2" t="s">
        <v>742</v>
      </c>
      <c r="E84" s="2" t="s">
        <v>675</v>
      </c>
      <c r="F84" s="2" t="s">
        <v>743</v>
      </c>
      <c r="G84" s="2"/>
      <c r="H84" s="43">
        <v>30</v>
      </c>
      <c r="I84" s="43">
        <v>20</v>
      </c>
      <c r="J84" s="43">
        <v>0</v>
      </c>
      <c r="K84" s="45"/>
      <c r="L84" s="12">
        <f>SUM(H84:J84)</f>
        <v>50</v>
      </c>
      <c r="M84" s="43">
        <v>10</v>
      </c>
      <c r="N84" s="43">
        <v>10</v>
      </c>
      <c r="O84" s="43">
        <v>15</v>
      </c>
      <c r="P84" s="43">
        <v>20</v>
      </c>
      <c r="Q84" s="43">
        <v>0</v>
      </c>
      <c r="R84" s="43">
        <v>0</v>
      </c>
      <c r="S84" s="44"/>
      <c r="T84" s="46">
        <f>SUM(M84:R84)</f>
        <v>55</v>
      </c>
      <c r="U84" s="43">
        <v>30</v>
      </c>
      <c r="V84" s="43">
        <v>30</v>
      </c>
      <c r="W84" s="43">
        <v>19</v>
      </c>
      <c r="X84" s="45">
        <v>0.19166666666569654</v>
      </c>
      <c r="Y84" s="12">
        <f>SUM(U84:W84)</f>
        <v>79</v>
      </c>
      <c r="Z84" s="13">
        <f>SUM(L84,T84,Y84)</f>
        <v>184</v>
      </c>
    </row>
    <row r="85" spans="1:26" ht="15.75" customHeight="1" x14ac:dyDescent="0.2">
      <c r="A85" s="42" t="s">
        <v>624</v>
      </c>
      <c r="B85" s="42" t="s">
        <v>625</v>
      </c>
      <c r="C85" s="2" t="s">
        <v>626</v>
      </c>
      <c r="D85" s="2" t="s">
        <v>627</v>
      </c>
      <c r="E85" s="2" t="s">
        <v>584</v>
      </c>
      <c r="F85" s="2" t="s">
        <v>628</v>
      </c>
      <c r="G85" s="2"/>
      <c r="H85" s="43">
        <v>30</v>
      </c>
      <c r="I85" s="43">
        <v>10</v>
      </c>
      <c r="J85" s="43">
        <v>0</v>
      </c>
      <c r="K85" s="44"/>
      <c r="L85" s="12">
        <f>SUM(H85:J85)</f>
        <v>40</v>
      </c>
      <c r="M85" s="43">
        <v>10</v>
      </c>
      <c r="N85" s="43">
        <v>10</v>
      </c>
      <c r="O85" s="43">
        <v>15</v>
      </c>
      <c r="P85" s="43">
        <v>20</v>
      </c>
      <c r="Q85" s="43">
        <v>20</v>
      </c>
      <c r="R85" s="43">
        <v>0</v>
      </c>
      <c r="S85" s="44"/>
      <c r="T85" s="46">
        <f>SUM(M85:R85)</f>
        <v>75</v>
      </c>
      <c r="U85" s="43">
        <v>30</v>
      </c>
      <c r="V85" s="43">
        <v>30</v>
      </c>
      <c r="W85" s="43">
        <v>8</v>
      </c>
      <c r="X85" s="45">
        <v>7.6388888890505768E-2</v>
      </c>
      <c r="Y85" s="12">
        <f>SUM(U85:W85)</f>
        <v>68</v>
      </c>
      <c r="Z85" s="13">
        <f>SUM(L85,T85,Y85)</f>
        <v>183</v>
      </c>
    </row>
    <row r="86" spans="1:26" ht="15.75" customHeight="1" x14ac:dyDescent="0.2">
      <c r="A86" s="42" t="s">
        <v>1364</v>
      </c>
      <c r="B86" s="42" t="s">
        <v>1365</v>
      </c>
      <c r="C86" s="2" t="s">
        <v>1366</v>
      </c>
      <c r="D86" s="2" t="s">
        <v>1367</v>
      </c>
      <c r="E86" s="2" t="s">
        <v>1312</v>
      </c>
      <c r="F86" s="2" t="s">
        <v>1368</v>
      </c>
      <c r="G86" s="2"/>
      <c r="H86" s="43">
        <v>30</v>
      </c>
      <c r="I86" s="43">
        <v>20</v>
      </c>
      <c r="J86" s="43">
        <v>0</v>
      </c>
      <c r="K86" s="44"/>
      <c r="L86" s="12">
        <f>SUM(H86:J86)</f>
        <v>50</v>
      </c>
      <c r="M86" s="43">
        <v>10</v>
      </c>
      <c r="N86" s="43">
        <v>10</v>
      </c>
      <c r="O86" s="43">
        <v>15</v>
      </c>
      <c r="P86" s="43">
        <v>0</v>
      </c>
      <c r="Q86" s="43">
        <v>20</v>
      </c>
      <c r="R86" s="43">
        <v>0</v>
      </c>
      <c r="S86" s="44"/>
      <c r="T86" s="46">
        <f>SUM(M86:R86)</f>
        <v>55</v>
      </c>
      <c r="U86" s="43">
        <v>30</v>
      </c>
      <c r="V86" s="43">
        <v>30</v>
      </c>
      <c r="W86" s="43">
        <v>18</v>
      </c>
      <c r="X86" s="45">
        <v>0.17916666666860692</v>
      </c>
      <c r="Y86" s="12">
        <f>SUM(U86:W86)</f>
        <v>78</v>
      </c>
      <c r="Z86" s="13">
        <f>SUM(L86,T86,Y86)</f>
        <v>183</v>
      </c>
    </row>
    <row r="87" spans="1:26" ht="15.75" customHeight="1" x14ac:dyDescent="0.2">
      <c r="A87" s="42" t="s">
        <v>656</v>
      </c>
      <c r="B87" s="42" t="s">
        <v>657</v>
      </c>
      <c r="C87" s="2" t="s">
        <v>658</v>
      </c>
      <c r="D87" s="2" t="s">
        <v>659</v>
      </c>
      <c r="E87" s="2" t="s">
        <v>590</v>
      </c>
      <c r="F87" s="2" t="s">
        <v>660</v>
      </c>
      <c r="G87" s="2"/>
      <c r="H87" s="43">
        <v>30</v>
      </c>
      <c r="I87" s="43">
        <v>20</v>
      </c>
      <c r="J87" s="43">
        <v>0</v>
      </c>
      <c r="K87" s="45"/>
      <c r="L87" s="12">
        <f>SUM(H87:J87)</f>
        <v>50</v>
      </c>
      <c r="M87" s="43">
        <v>10</v>
      </c>
      <c r="N87" s="43">
        <v>10</v>
      </c>
      <c r="O87" s="43">
        <v>0</v>
      </c>
      <c r="P87" s="43">
        <v>0</v>
      </c>
      <c r="Q87" s="43">
        <v>0</v>
      </c>
      <c r="R87" s="43">
        <v>0</v>
      </c>
      <c r="S87" s="45"/>
      <c r="T87" s="46">
        <f>SUM(M87:R87)</f>
        <v>20</v>
      </c>
      <c r="U87" s="43">
        <v>30</v>
      </c>
      <c r="V87" s="43">
        <v>30</v>
      </c>
      <c r="W87" s="43">
        <v>49</v>
      </c>
      <c r="X87" s="45">
        <v>9.0277777781011537E-3</v>
      </c>
      <c r="Y87" s="12">
        <f>SUM(U87:W87)</f>
        <v>109</v>
      </c>
      <c r="Z87" s="13">
        <f>SUM(L87,T87,Y87)</f>
        <v>179</v>
      </c>
    </row>
    <row r="88" spans="1:26" ht="15.75" customHeight="1" x14ac:dyDescent="0.2">
      <c r="A88" s="42" t="s">
        <v>923</v>
      </c>
      <c r="B88" s="42" t="s">
        <v>924</v>
      </c>
      <c r="C88" s="2" t="s">
        <v>868</v>
      </c>
      <c r="D88" s="2" t="s">
        <v>869</v>
      </c>
      <c r="E88" s="2" t="s">
        <v>584</v>
      </c>
      <c r="F88" s="2" t="s">
        <v>870</v>
      </c>
      <c r="G88" s="2"/>
      <c r="H88" s="43">
        <v>25</v>
      </c>
      <c r="I88" s="43">
        <v>10</v>
      </c>
      <c r="J88" s="43">
        <v>0</v>
      </c>
      <c r="K88" s="44"/>
      <c r="L88" s="12">
        <f>SUM(H88:J88)</f>
        <v>35</v>
      </c>
      <c r="M88" s="43">
        <v>10</v>
      </c>
      <c r="N88" s="43">
        <v>10</v>
      </c>
      <c r="O88" s="43">
        <v>30</v>
      </c>
      <c r="P88" s="43">
        <v>20</v>
      </c>
      <c r="Q88" s="43">
        <v>0</v>
      </c>
      <c r="R88" s="43">
        <v>0</v>
      </c>
      <c r="S88" s="44"/>
      <c r="T88" s="46">
        <f>SUM(M88:R88)</f>
        <v>70</v>
      </c>
      <c r="U88" s="43">
        <v>30</v>
      </c>
      <c r="V88" s="43">
        <v>30</v>
      </c>
      <c r="W88" s="43">
        <v>13</v>
      </c>
      <c r="X88" s="45">
        <v>0.13402777777810115</v>
      </c>
      <c r="Y88" s="12">
        <f>SUM(U88:W88)</f>
        <v>73</v>
      </c>
      <c r="Z88" s="13">
        <f>SUM(L88,T88,Y88)</f>
        <v>178</v>
      </c>
    </row>
    <row r="89" spans="1:26" ht="15.75" customHeight="1" x14ac:dyDescent="0.2">
      <c r="A89" s="42" t="s">
        <v>597</v>
      </c>
      <c r="B89" s="42" t="s">
        <v>598</v>
      </c>
      <c r="C89" s="2" t="s">
        <v>565</v>
      </c>
      <c r="D89" s="2" t="s">
        <v>566</v>
      </c>
      <c r="E89" s="2" t="s">
        <v>567</v>
      </c>
      <c r="F89" s="2" t="s">
        <v>568</v>
      </c>
      <c r="G89" s="2"/>
      <c r="H89" s="43">
        <v>30</v>
      </c>
      <c r="I89" s="43">
        <v>10</v>
      </c>
      <c r="J89" s="43">
        <v>0</v>
      </c>
      <c r="K89" s="44"/>
      <c r="L89" s="12">
        <f>SUM(H89:J89)</f>
        <v>40</v>
      </c>
      <c r="M89" s="43">
        <v>0</v>
      </c>
      <c r="N89" s="43">
        <v>10</v>
      </c>
      <c r="O89" s="43">
        <v>30</v>
      </c>
      <c r="P89" s="43">
        <v>0</v>
      </c>
      <c r="Q89" s="43">
        <v>20</v>
      </c>
      <c r="R89" s="43">
        <v>0</v>
      </c>
      <c r="S89" s="44"/>
      <c r="T89" s="46">
        <f>SUM(M89:R89)</f>
        <v>60</v>
      </c>
      <c r="U89" s="43">
        <v>30</v>
      </c>
      <c r="V89" s="43">
        <v>30</v>
      </c>
      <c r="W89" s="43">
        <v>16</v>
      </c>
      <c r="X89" s="45">
        <v>0.15972222221898846</v>
      </c>
      <c r="Y89" s="12">
        <f>SUM(U89:W89)</f>
        <v>76</v>
      </c>
      <c r="Z89" s="13">
        <f>SUM(L89,T89,Y89)</f>
        <v>176</v>
      </c>
    </row>
    <row r="90" spans="1:26" ht="15.75" customHeight="1" x14ac:dyDescent="0.2">
      <c r="A90" s="42" t="s">
        <v>969</v>
      </c>
      <c r="B90" s="42" t="s">
        <v>970</v>
      </c>
      <c r="C90" s="2" t="s">
        <v>971</v>
      </c>
      <c r="D90" s="2" t="s">
        <v>972</v>
      </c>
      <c r="E90" s="2" t="s">
        <v>675</v>
      </c>
      <c r="F90" s="2" t="s">
        <v>973</v>
      </c>
      <c r="G90" s="2"/>
      <c r="H90" s="43">
        <v>30</v>
      </c>
      <c r="I90" s="43">
        <v>30</v>
      </c>
      <c r="J90" s="43">
        <v>41</v>
      </c>
      <c r="K90" s="45">
        <v>0.42152777777664596</v>
      </c>
      <c r="L90" s="12">
        <f>SUM(H90:J90)</f>
        <v>101</v>
      </c>
      <c r="M90" s="43">
        <v>10</v>
      </c>
      <c r="N90" s="43">
        <v>10</v>
      </c>
      <c r="O90" s="43">
        <v>0</v>
      </c>
      <c r="P90" s="43">
        <v>0</v>
      </c>
      <c r="Q90" s="43">
        <v>0</v>
      </c>
      <c r="R90" s="43">
        <v>0</v>
      </c>
      <c r="S90" s="44"/>
      <c r="T90" s="46">
        <f>SUM(M90:R90)</f>
        <v>20</v>
      </c>
      <c r="U90" s="43">
        <v>25</v>
      </c>
      <c r="V90" s="43">
        <v>30</v>
      </c>
      <c r="W90" s="43">
        <v>0</v>
      </c>
      <c r="X90" s="44"/>
      <c r="Y90" s="12">
        <f>SUM(U90:W90)</f>
        <v>55</v>
      </c>
      <c r="Z90" s="13">
        <f>SUM(L90,T90,Y90)</f>
        <v>176</v>
      </c>
    </row>
    <row r="91" spans="1:26" ht="15.75" customHeight="1" x14ac:dyDescent="0.2">
      <c r="A91" s="42" t="s">
        <v>891</v>
      </c>
      <c r="B91" s="42" t="s">
        <v>892</v>
      </c>
      <c r="C91" s="2" t="s">
        <v>875</v>
      </c>
      <c r="D91" s="2" t="s">
        <v>876</v>
      </c>
      <c r="E91" s="2" t="s">
        <v>584</v>
      </c>
      <c r="F91" s="2" t="s">
        <v>877</v>
      </c>
      <c r="G91" s="2"/>
      <c r="H91" s="43">
        <v>30</v>
      </c>
      <c r="I91" s="43">
        <v>20</v>
      </c>
      <c r="J91" s="43">
        <v>0</v>
      </c>
      <c r="K91" s="44"/>
      <c r="L91" s="12">
        <f>SUM(H91:J91)</f>
        <v>50</v>
      </c>
      <c r="M91" s="43">
        <v>10</v>
      </c>
      <c r="N91" s="43">
        <v>10</v>
      </c>
      <c r="O91" s="43">
        <v>15</v>
      </c>
      <c r="P91" s="43">
        <v>20</v>
      </c>
      <c r="Q91" s="43">
        <v>20</v>
      </c>
      <c r="R91" s="43">
        <v>0</v>
      </c>
      <c r="S91" s="44"/>
      <c r="T91" s="46">
        <f>SUM(M91:R91)</f>
        <v>75</v>
      </c>
      <c r="U91" s="43">
        <v>30</v>
      </c>
      <c r="V91" s="43">
        <v>20</v>
      </c>
      <c r="W91" s="43">
        <v>0</v>
      </c>
      <c r="X91" s="44"/>
      <c r="Y91" s="12">
        <f>SUM(U91:W91)</f>
        <v>50</v>
      </c>
      <c r="Z91" s="13">
        <f>SUM(L91,T91,Y91)</f>
        <v>175</v>
      </c>
    </row>
    <row r="92" spans="1:26" ht="15.75" customHeight="1" x14ac:dyDescent="0.2">
      <c r="A92" s="42" t="s">
        <v>1028</v>
      </c>
      <c r="B92" s="42" t="s">
        <v>1029</v>
      </c>
      <c r="C92" s="2" t="s">
        <v>686</v>
      </c>
      <c r="D92" s="2" t="s">
        <v>687</v>
      </c>
      <c r="E92" s="2" t="s">
        <v>584</v>
      </c>
      <c r="F92" s="2" t="s">
        <v>688</v>
      </c>
      <c r="G92" s="2"/>
      <c r="H92" s="43">
        <v>25</v>
      </c>
      <c r="I92" s="43">
        <v>20</v>
      </c>
      <c r="J92" s="43">
        <v>0</v>
      </c>
      <c r="K92" s="44"/>
      <c r="L92" s="12">
        <f>SUM(H92:J92)</f>
        <v>45</v>
      </c>
      <c r="M92" s="43">
        <v>10</v>
      </c>
      <c r="N92" s="43">
        <v>10</v>
      </c>
      <c r="O92" s="43">
        <v>15</v>
      </c>
      <c r="P92" s="43">
        <v>20</v>
      </c>
      <c r="Q92" s="43">
        <v>20</v>
      </c>
      <c r="R92" s="43">
        <v>0</v>
      </c>
      <c r="S92" s="44"/>
      <c r="T92" s="46">
        <f>SUM(M92:R92)</f>
        <v>75</v>
      </c>
      <c r="U92" s="43">
        <v>25</v>
      </c>
      <c r="V92" s="43">
        <v>30</v>
      </c>
      <c r="W92" s="43">
        <v>0</v>
      </c>
      <c r="X92" s="44"/>
      <c r="Y92" s="12">
        <f>SUM(U92:W92)</f>
        <v>55</v>
      </c>
      <c r="Z92" s="13">
        <f>SUM(L92,T92,Y92)</f>
        <v>175</v>
      </c>
    </row>
    <row r="93" spans="1:26" ht="15.75" customHeight="1" x14ac:dyDescent="0.2">
      <c r="A93" s="42" t="s">
        <v>1043</v>
      </c>
      <c r="B93" s="42" t="s">
        <v>1044</v>
      </c>
      <c r="C93" s="2" t="s">
        <v>741</v>
      </c>
      <c r="D93" s="2" t="s">
        <v>742</v>
      </c>
      <c r="E93" s="2" t="s">
        <v>675</v>
      </c>
      <c r="F93" s="2" t="s">
        <v>743</v>
      </c>
      <c r="G93" s="2"/>
      <c r="H93" s="43">
        <v>30</v>
      </c>
      <c r="I93" s="43">
        <v>20</v>
      </c>
      <c r="J93" s="43">
        <v>0</v>
      </c>
      <c r="K93" s="45"/>
      <c r="L93" s="12">
        <f>SUM(H93:J93)</f>
        <v>50</v>
      </c>
      <c r="M93" s="43">
        <v>10</v>
      </c>
      <c r="N93" s="43">
        <v>10</v>
      </c>
      <c r="O93" s="43">
        <v>15</v>
      </c>
      <c r="P93" s="43">
        <v>20</v>
      </c>
      <c r="Q93" s="43">
        <v>20</v>
      </c>
      <c r="R93" s="43">
        <v>0</v>
      </c>
      <c r="S93" s="45"/>
      <c r="T93" s="46">
        <f>SUM(M93:R93)</f>
        <v>75</v>
      </c>
      <c r="U93" s="43">
        <v>30</v>
      </c>
      <c r="V93" s="43">
        <v>20</v>
      </c>
      <c r="W93" s="43">
        <v>0</v>
      </c>
      <c r="X93" s="45"/>
      <c r="Y93" s="12">
        <f>SUM(U93:W93)</f>
        <v>50</v>
      </c>
      <c r="Z93" s="13">
        <f>SUM(L93,T93,Y93)</f>
        <v>175</v>
      </c>
    </row>
    <row r="94" spans="1:26" ht="15.75" customHeight="1" x14ac:dyDescent="0.2">
      <c r="A94" s="42" t="s">
        <v>1077</v>
      </c>
      <c r="B94" s="42" t="s">
        <v>1078</v>
      </c>
      <c r="C94" s="2" t="s">
        <v>868</v>
      </c>
      <c r="D94" s="2" t="s">
        <v>869</v>
      </c>
      <c r="E94" s="2" t="s">
        <v>584</v>
      </c>
      <c r="F94" s="2" t="s">
        <v>870</v>
      </c>
      <c r="G94" s="2"/>
      <c r="H94" s="43">
        <v>25</v>
      </c>
      <c r="I94" s="43">
        <v>30</v>
      </c>
      <c r="J94" s="43">
        <v>0</v>
      </c>
      <c r="K94" s="44"/>
      <c r="L94" s="12">
        <f>SUM(H94:J94)</f>
        <v>55</v>
      </c>
      <c r="M94" s="43">
        <v>10</v>
      </c>
      <c r="N94" s="43">
        <v>10</v>
      </c>
      <c r="O94" s="43">
        <v>30</v>
      </c>
      <c r="P94" s="43">
        <v>0</v>
      </c>
      <c r="Q94" s="43">
        <v>20</v>
      </c>
      <c r="R94" s="43">
        <v>0</v>
      </c>
      <c r="S94" s="44"/>
      <c r="T94" s="46">
        <f>SUM(M94:R94)</f>
        <v>70</v>
      </c>
      <c r="U94" s="43">
        <v>30</v>
      </c>
      <c r="V94" s="43">
        <v>20</v>
      </c>
      <c r="W94" s="43">
        <v>0</v>
      </c>
      <c r="X94" s="44"/>
      <c r="Y94" s="12">
        <f>SUM(U94:W94)</f>
        <v>50</v>
      </c>
      <c r="Z94" s="13">
        <f>SUM(L94,T94,Y94)</f>
        <v>175</v>
      </c>
    </row>
    <row r="95" spans="1:26" ht="15.75" customHeight="1" x14ac:dyDescent="0.2">
      <c r="A95" s="42" t="s">
        <v>1253</v>
      </c>
      <c r="B95" s="42" t="s">
        <v>1254</v>
      </c>
      <c r="C95" s="2" t="s">
        <v>673</v>
      </c>
      <c r="D95" s="2" t="s">
        <v>674</v>
      </c>
      <c r="E95" s="2" t="s">
        <v>675</v>
      </c>
      <c r="F95" s="2" t="s">
        <v>676</v>
      </c>
      <c r="G95" s="2"/>
      <c r="H95" s="43">
        <v>30</v>
      </c>
      <c r="I95" s="43">
        <v>20</v>
      </c>
      <c r="J95" s="43">
        <v>0</v>
      </c>
      <c r="K95" s="44"/>
      <c r="L95" s="12">
        <f>SUM(H95:J95)</f>
        <v>50</v>
      </c>
      <c r="M95" s="43">
        <v>10</v>
      </c>
      <c r="N95" s="43">
        <v>10</v>
      </c>
      <c r="O95" s="43">
        <v>15</v>
      </c>
      <c r="P95" s="43">
        <v>20</v>
      </c>
      <c r="Q95" s="43">
        <v>20</v>
      </c>
      <c r="R95" s="43">
        <v>0</v>
      </c>
      <c r="S95" s="44"/>
      <c r="T95" s="46">
        <f>SUM(M95:R95)</f>
        <v>75</v>
      </c>
      <c r="U95" s="43">
        <v>30</v>
      </c>
      <c r="V95" s="43">
        <v>20</v>
      </c>
      <c r="W95" s="43">
        <v>0</v>
      </c>
      <c r="X95" s="44"/>
      <c r="Y95" s="12">
        <f>SUM(U95:W95)</f>
        <v>50</v>
      </c>
      <c r="Z95" s="13">
        <f>SUM(L95,T95,Y95)</f>
        <v>175</v>
      </c>
    </row>
    <row r="96" spans="1:26" ht="15.75" customHeight="1" x14ac:dyDescent="0.2">
      <c r="A96" s="42" t="s">
        <v>1138</v>
      </c>
      <c r="B96" s="42" t="s">
        <v>1139</v>
      </c>
      <c r="C96" s="2" t="s">
        <v>1140</v>
      </c>
      <c r="D96" s="2" t="s">
        <v>1141</v>
      </c>
      <c r="E96" s="2" t="s">
        <v>1083</v>
      </c>
      <c r="F96" s="2" t="s">
        <v>1142</v>
      </c>
      <c r="G96" s="2"/>
      <c r="H96" s="43">
        <v>30</v>
      </c>
      <c r="I96" s="43">
        <v>30</v>
      </c>
      <c r="J96" s="43">
        <v>29</v>
      </c>
      <c r="K96" s="45">
        <v>0.3006944444423425</v>
      </c>
      <c r="L96" s="12">
        <f>SUM(H96:J96)</f>
        <v>89</v>
      </c>
      <c r="M96" s="43">
        <v>0</v>
      </c>
      <c r="N96" s="43">
        <v>10</v>
      </c>
      <c r="O96" s="43">
        <v>0</v>
      </c>
      <c r="P96" s="43">
        <v>0</v>
      </c>
      <c r="Q96" s="43">
        <v>0</v>
      </c>
      <c r="R96" s="43">
        <v>0</v>
      </c>
      <c r="S96" s="44"/>
      <c r="T96" s="46">
        <f>SUM(M96:R96)</f>
        <v>10</v>
      </c>
      <c r="U96" s="43">
        <v>30</v>
      </c>
      <c r="V96" s="43">
        <v>30</v>
      </c>
      <c r="W96" s="43">
        <v>15</v>
      </c>
      <c r="X96" s="45">
        <v>0.148611111115315</v>
      </c>
      <c r="Y96" s="12">
        <f>SUM(U96:W96)</f>
        <v>75</v>
      </c>
      <c r="Z96" s="13">
        <f>SUM(L96,T96,Y96)</f>
        <v>174</v>
      </c>
    </row>
    <row r="97" spans="1:26" ht="15.75" customHeight="1" x14ac:dyDescent="0.2">
      <c r="A97" s="42" t="s">
        <v>1377</v>
      </c>
      <c r="B97" s="42" t="s">
        <v>1378</v>
      </c>
      <c r="C97" s="2" t="s">
        <v>1379</v>
      </c>
      <c r="D97" s="2" t="s">
        <v>1380</v>
      </c>
      <c r="E97" s="2" t="s">
        <v>693</v>
      </c>
      <c r="F97" s="2" t="s">
        <v>1381</v>
      </c>
      <c r="G97" s="2"/>
      <c r="H97" s="43">
        <v>30</v>
      </c>
      <c r="I97" s="43">
        <v>30</v>
      </c>
      <c r="J97" s="43">
        <v>18</v>
      </c>
      <c r="K97" s="45">
        <v>0.18611111110658385</v>
      </c>
      <c r="L97" s="12">
        <f>SUM(H97:J97)</f>
        <v>78</v>
      </c>
      <c r="M97" s="43">
        <v>0</v>
      </c>
      <c r="N97" s="43">
        <v>10</v>
      </c>
      <c r="O97" s="43">
        <v>0</v>
      </c>
      <c r="P97" s="43">
        <v>20</v>
      </c>
      <c r="Q97" s="43">
        <v>20</v>
      </c>
      <c r="R97" s="43">
        <v>0</v>
      </c>
      <c r="S97" s="44"/>
      <c r="T97" s="46">
        <f>SUM(M97:R97)</f>
        <v>50</v>
      </c>
      <c r="U97" s="43">
        <v>25</v>
      </c>
      <c r="V97" s="43">
        <v>20</v>
      </c>
      <c r="W97" s="43">
        <v>0</v>
      </c>
      <c r="X97" s="45"/>
      <c r="Y97" s="12">
        <f>SUM(U97:W97)</f>
        <v>45</v>
      </c>
      <c r="Z97" s="13">
        <f>SUM(L97,T97,Y97)</f>
        <v>173</v>
      </c>
    </row>
    <row r="98" spans="1:26" ht="15.75" customHeight="1" x14ac:dyDescent="0.2">
      <c r="A98" s="42" t="s">
        <v>849</v>
      </c>
      <c r="B98" s="42" t="s">
        <v>850</v>
      </c>
      <c r="C98" s="2" t="s">
        <v>582</v>
      </c>
      <c r="D98" s="2" t="s">
        <v>583</v>
      </c>
      <c r="E98" s="2" t="s">
        <v>584</v>
      </c>
      <c r="F98" s="2" t="s">
        <v>585</v>
      </c>
      <c r="G98" s="2"/>
      <c r="H98" s="43">
        <v>30</v>
      </c>
      <c r="I98" s="43">
        <v>10</v>
      </c>
      <c r="J98" s="43">
        <v>0</v>
      </c>
      <c r="K98" s="44"/>
      <c r="L98" s="12">
        <f>SUM(H98:J98)</f>
        <v>40</v>
      </c>
      <c r="M98" s="43">
        <v>10</v>
      </c>
      <c r="N98" s="43">
        <v>10</v>
      </c>
      <c r="O98" s="43">
        <v>0</v>
      </c>
      <c r="P98" s="43">
        <v>0</v>
      </c>
      <c r="Q98" s="43">
        <v>0</v>
      </c>
      <c r="R98" s="43">
        <v>0</v>
      </c>
      <c r="S98" s="44"/>
      <c r="T98" s="46">
        <f>SUM(M98:R98)</f>
        <v>20</v>
      </c>
      <c r="U98" s="43">
        <v>30</v>
      </c>
      <c r="V98" s="43">
        <v>30</v>
      </c>
      <c r="W98" s="43">
        <v>52</v>
      </c>
      <c r="X98" s="45">
        <v>3.4722222218988463E-2</v>
      </c>
      <c r="Y98" s="12">
        <f>SUM(U98:W98)</f>
        <v>112</v>
      </c>
      <c r="Z98" s="13">
        <f>SUM(L98,T98,Y98)</f>
        <v>172</v>
      </c>
    </row>
    <row r="99" spans="1:26" ht="15.75" customHeight="1" x14ac:dyDescent="0.2">
      <c r="A99" s="42" t="s">
        <v>636</v>
      </c>
      <c r="B99" s="42" t="s">
        <v>637</v>
      </c>
      <c r="C99" s="2" t="s">
        <v>638</v>
      </c>
      <c r="D99" s="2" t="s">
        <v>639</v>
      </c>
      <c r="E99" s="2" t="s">
        <v>590</v>
      </c>
      <c r="F99" s="2" t="s">
        <v>640</v>
      </c>
      <c r="G99" s="2"/>
      <c r="H99" s="43">
        <v>25</v>
      </c>
      <c r="I99" s="43">
        <v>20</v>
      </c>
      <c r="J99" s="43">
        <v>0</v>
      </c>
      <c r="K99" s="44"/>
      <c r="L99" s="12">
        <f>SUM(H99:J99)</f>
        <v>45</v>
      </c>
      <c r="M99" s="43">
        <v>10</v>
      </c>
      <c r="N99" s="43">
        <v>10</v>
      </c>
      <c r="O99" s="43">
        <v>15</v>
      </c>
      <c r="P99" s="43">
        <v>20</v>
      </c>
      <c r="Q99" s="43">
        <v>20</v>
      </c>
      <c r="R99" s="43">
        <v>0</v>
      </c>
      <c r="S99" s="44"/>
      <c r="T99" s="46">
        <f>SUM(M99:R99)</f>
        <v>75</v>
      </c>
      <c r="U99" s="43">
        <v>30</v>
      </c>
      <c r="V99" s="43">
        <v>20</v>
      </c>
      <c r="W99" s="43">
        <v>0</v>
      </c>
      <c r="X99" s="45"/>
      <c r="Y99" s="12">
        <f>SUM(U99:W99)</f>
        <v>50</v>
      </c>
      <c r="Z99" s="13">
        <f>SUM(L99,T99,Y99)</f>
        <v>170</v>
      </c>
    </row>
    <row r="100" spans="1:26" ht="15.75" customHeight="1" x14ac:dyDescent="0.2">
      <c r="A100" s="42" t="s">
        <v>834</v>
      </c>
      <c r="B100" s="42" t="s">
        <v>835</v>
      </c>
      <c r="C100" s="2" t="s">
        <v>746</v>
      </c>
      <c r="D100" s="2" t="s">
        <v>747</v>
      </c>
      <c r="E100" s="2" t="s">
        <v>584</v>
      </c>
      <c r="F100" s="2" t="s">
        <v>748</v>
      </c>
      <c r="G100" s="2"/>
      <c r="H100" s="43">
        <v>25</v>
      </c>
      <c r="I100" s="43">
        <v>20</v>
      </c>
      <c r="J100" s="43">
        <v>0</v>
      </c>
      <c r="K100" s="44"/>
      <c r="L100" s="12">
        <f>SUM(H100:J100)</f>
        <v>45</v>
      </c>
      <c r="M100" s="43">
        <v>10</v>
      </c>
      <c r="N100" s="43">
        <v>10</v>
      </c>
      <c r="O100" s="43">
        <v>15</v>
      </c>
      <c r="P100" s="43">
        <v>20</v>
      </c>
      <c r="Q100" s="43">
        <v>20</v>
      </c>
      <c r="R100" s="43">
        <v>0</v>
      </c>
      <c r="S100" s="44"/>
      <c r="T100" s="46">
        <f>SUM(M100:R100)</f>
        <v>75</v>
      </c>
      <c r="U100" s="43">
        <v>30</v>
      </c>
      <c r="V100" s="43">
        <v>20</v>
      </c>
      <c r="W100" s="43">
        <v>0</v>
      </c>
      <c r="X100" s="44"/>
      <c r="Y100" s="12">
        <f>SUM(U100:W100)</f>
        <v>50</v>
      </c>
      <c r="Z100" s="13">
        <f>SUM(L100,T100,Y100)</f>
        <v>170</v>
      </c>
    </row>
    <row r="101" spans="1:26" ht="15.75" customHeight="1" x14ac:dyDescent="0.2">
      <c r="A101" s="42" t="s">
        <v>1002</v>
      </c>
      <c r="B101" s="42" t="s">
        <v>1003</v>
      </c>
      <c r="C101" s="2" t="s">
        <v>731</v>
      </c>
      <c r="D101" s="2" t="s">
        <v>732</v>
      </c>
      <c r="E101" s="2" t="s">
        <v>584</v>
      </c>
      <c r="F101" s="2" t="s">
        <v>733</v>
      </c>
      <c r="G101" s="2"/>
      <c r="H101" s="43">
        <v>25</v>
      </c>
      <c r="I101" s="43">
        <v>30</v>
      </c>
      <c r="J101" s="43">
        <v>0</v>
      </c>
      <c r="K101" s="44"/>
      <c r="L101" s="12">
        <f>SUM(H101:J101)</f>
        <v>55</v>
      </c>
      <c r="M101" s="43">
        <v>10</v>
      </c>
      <c r="N101" s="43">
        <v>10</v>
      </c>
      <c r="O101" s="43">
        <v>15</v>
      </c>
      <c r="P101" s="43">
        <v>20</v>
      </c>
      <c r="Q101" s="43">
        <v>20</v>
      </c>
      <c r="R101" s="43">
        <v>0</v>
      </c>
      <c r="S101" s="44"/>
      <c r="T101" s="46">
        <f>SUM(M101:R101)</f>
        <v>75</v>
      </c>
      <c r="U101" s="43">
        <v>20</v>
      </c>
      <c r="V101" s="43">
        <v>20</v>
      </c>
      <c r="W101" s="43">
        <v>0</v>
      </c>
      <c r="X101" s="44"/>
      <c r="Y101" s="12">
        <f>SUM(U101:W101)</f>
        <v>40</v>
      </c>
      <c r="Z101" s="13">
        <f>SUM(L101,T101,Y101)</f>
        <v>170</v>
      </c>
    </row>
    <row r="102" spans="1:26" ht="15.75" customHeight="1" x14ac:dyDescent="0.2">
      <c r="A102" s="42" t="s">
        <v>1117</v>
      </c>
      <c r="B102" s="42" t="s">
        <v>1118</v>
      </c>
      <c r="C102" s="2" t="s">
        <v>931</v>
      </c>
      <c r="D102" s="2" t="s">
        <v>932</v>
      </c>
      <c r="E102" s="2" t="s">
        <v>584</v>
      </c>
      <c r="F102" s="2" t="s">
        <v>933</v>
      </c>
      <c r="G102" s="2"/>
      <c r="H102" s="43">
        <v>25</v>
      </c>
      <c r="I102" s="43">
        <v>20</v>
      </c>
      <c r="J102" s="43">
        <v>0</v>
      </c>
      <c r="K102" s="44"/>
      <c r="L102" s="12">
        <f>SUM(H102:J102)</f>
        <v>45</v>
      </c>
      <c r="M102" s="43">
        <v>10</v>
      </c>
      <c r="N102" s="43">
        <v>10</v>
      </c>
      <c r="O102" s="43">
        <v>15</v>
      </c>
      <c r="P102" s="43">
        <v>20</v>
      </c>
      <c r="Q102" s="43">
        <v>20</v>
      </c>
      <c r="R102" s="43">
        <v>0</v>
      </c>
      <c r="S102" s="44"/>
      <c r="T102" s="46">
        <f>SUM(M102:R102)</f>
        <v>75</v>
      </c>
      <c r="U102" s="43">
        <v>30</v>
      </c>
      <c r="V102" s="43">
        <v>20</v>
      </c>
      <c r="W102" s="43">
        <v>0</v>
      </c>
      <c r="X102" s="44"/>
      <c r="Y102" s="12">
        <f>SUM(U102:W102)</f>
        <v>50</v>
      </c>
      <c r="Z102" s="13">
        <f>SUM(L102,T102,Y102)</f>
        <v>170</v>
      </c>
    </row>
    <row r="103" spans="1:26" ht="15.75" customHeight="1" x14ac:dyDescent="0.2">
      <c r="A103" s="42" t="s">
        <v>1125</v>
      </c>
      <c r="B103" s="42" t="s">
        <v>1126</v>
      </c>
      <c r="C103" s="2" t="s">
        <v>1127</v>
      </c>
      <c r="D103" s="2" t="s">
        <v>1128</v>
      </c>
      <c r="E103" s="2" t="s">
        <v>1083</v>
      </c>
      <c r="F103" s="2" t="s">
        <v>1129</v>
      </c>
      <c r="G103" s="2"/>
      <c r="H103" s="43">
        <v>20</v>
      </c>
      <c r="I103" s="43">
        <v>20</v>
      </c>
      <c r="J103" s="43">
        <v>0</v>
      </c>
      <c r="K103" s="44"/>
      <c r="L103" s="12">
        <f>SUM(H103:J103)</f>
        <v>40</v>
      </c>
      <c r="M103" s="43">
        <v>10</v>
      </c>
      <c r="N103" s="43">
        <v>10</v>
      </c>
      <c r="O103" s="43">
        <v>15</v>
      </c>
      <c r="P103" s="43">
        <v>20</v>
      </c>
      <c r="Q103" s="43">
        <v>0</v>
      </c>
      <c r="R103" s="43">
        <v>0</v>
      </c>
      <c r="S103" s="44"/>
      <c r="T103" s="46">
        <f>SUM(M103:R103)</f>
        <v>55</v>
      </c>
      <c r="U103" s="43">
        <v>30</v>
      </c>
      <c r="V103" s="43">
        <v>30</v>
      </c>
      <c r="W103" s="43">
        <v>15</v>
      </c>
      <c r="X103" s="45">
        <v>0.15069444444088731</v>
      </c>
      <c r="Y103" s="12">
        <f>SUM(U103:W103)</f>
        <v>75</v>
      </c>
      <c r="Z103" s="13">
        <f>SUM(L103,T103,Y103)</f>
        <v>170</v>
      </c>
    </row>
    <row r="104" spans="1:26" ht="15.75" customHeight="1" x14ac:dyDescent="0.2">
      <c r="A104" s="42" t="s">
        <v>1224</v>
      </c>
      <c r="B104" s="42" t="s">
        <v>1225</v>
      </c>
      <c r="C104" s="2" t="s">
        <v>1163</v>
      </c>
      <c r="D104" s="2" t="s">
        <v>1164</v>
      </c>
      <c r="E104" s="2" t="s">
        <v>584</v>
      </c>
      <c r="F104" s="2" t="s">
        <v>1165</v>
      </c>
      <c r="G104" s="2"/>
      <c r="H104" s="43">
        <v>25</v>
      </c>
      <c r="I104" s="43">
        <v>30</v>
      </c>
      <c r="J104" s="43">
        <v>0</v>
      </c>
      <c r="K104" s="44"/>
      <c r="L104" s="12">
        <f>SUM(H104:J104)</f>
        <v>55</v>
      </c>
      <c r="M104" s="43">
        <v>10</v>
      </c>
      <c r="N104" s="43">
        <v>10</v>
      </c>
      <c r="O104" s="43">
        <v>30</v>
      </c>
      <c r="P104" s="43">
        <v>20</v>
      </c>
      <c r="Q104" s="43">
        <v>0</v>
      </c>
      <c r="R104" s="43">
        <v>0</v>
      </c>
      <c r="S104" s="44"/>
      <c r="T104" s="46">
        <f>SUM(M104:R104)</f>
        <v>70</v>
      </c>
      <c r="U104" s="43">
        <v>25</v>
      </c>
      <c r="V104" s="43">
        <v>20</v>
      </c>
      <c r="W104" s="43">
        <v>0</v>
      </c>
      <c r="X104" s="44"/>
      <c r="Y104" s="12">
        <f>SUM(U104:W104)</f>
        <v>45</v>
      </c>
      <c r="Z104" s="13">
        <f>SUM(L104,T104,Y104)</f>
        <v>170</v>
      </c>
    </row>
    <row r="105" spans="1:26" ht="15.75" customHeight="1" x14ac:dyDescent="0.2">
      <c r="A105" s="42" t="s">
        <v>1297</v>
      </c>
      <c r="B105" s="42" t="s">
        <v>1298</v>
      </c>
      <c r="C105" s="2" t="s">
        <v>1299</v>
      </c>
      <c r="D105" s="2" t="s">
        <v>1300</v>
      </c>
      <c r="E105" s="2" t="s">
        <v>1083</v>
      </c>
      <c r="F105" s="2" t="s">
        <v>1301</v>
      </c>
      <c r="G105" s="2"/>
      <c r="H105" s="43">
        <v>30</v>
      </c>
      <c r="I105" s="43">
        <v>20</v>
      </c>
      <c r="J105" s="43">
        <v>0</v>
      </c>
      <c r="K105" s="44"/>
      <c r="L105" s="12">
        <f>SUM(H105:J105)</f>
        <v>50</v>
      </c>
      <c r="M105" s="43">
        <v>10</v>
      </c>
      <c r="N105" s="43">
        <v>10</v>
      </c>
      <c r="O105" s="43">
        <v>15</v>
      </c>
      <c r="P105" s="43">
        <v>20</v>
      </c>
      <c r="Q105" s="43">
        <v>20</v>
      </c>
      <c r="R105" s="43">
        <v>0</v>
      </c>
      <c r="S105" s="44"/>
      <c r="T105" s="46">
        <f>SUM(M105:R105)</f>
        <v>75</v>
      </c>
      <c r="U105" s="43">
        <v>25</v>
      </c>
      <c r="V105" s="43">
        <v>20</v>
      </c>
      <c r="W105" s="43">
        <v>0</v>
      </c>
      <c r="X105" s="44"/>
      <c r="Y105" s="12">
        <f>SUM(U105:W105)</f>
        <v>45</v>
      </c>
      <c r="Z105" s="13">
        <f>SUM(L105,T105,Y105)</f>
        <v>170</v>
      </c>
    </row>
    <row r="106" spans="1:26" ht="15.75" customHeight="1" x14ac:dyDescent="0.2">
      <c r="A106" s="42" t="s">
        <v>1316</v>
      </c>
      <c r="B106" s="42" t="s">
        <v>1317</v>
      </c>
      <c r="C106" s="2" t="s">
        <v>1318</v>
      </c>
      <c r="D106" s="2" t="s">
        <v>1319</v>
      </c>
      <c r="E106" s="2" t="s">
        <v>1083</v>
      </c>
      <c r="F106" s="2" t="s">
        <v>1320</v>
      </c>
      <c r="G106" s="2"/>
      <c r="H106" s="43">
        <v>25</v>
      </c>
      <c r="I106" s="43">
        <v>20</v>
      </c>
      <c r="J106" s="43">
        <v>0</v>
      </c>
      <c r="K106" s="45"/>
      <c r="L106" s="12">
        <f>SUM(H106:J106)</f>
        <v>45</v>
      </c>
      <c r="M106" s="43">
        <v>10</v>
      </c>
      <c r="N106" s="43">
        <v>10</v>
      </c>
      <c r="O106" s="43">
        <v>15</v>
      </c>
      <c r="P106" s="43">
        <v>20</v>
      </c>
      <c r="Q106" s="43">
        <v>20</v>
      </c>
      <c r="R106" s="43">
        <v>0</v>
      </c>
      <c r="S106" s="44"/>
      <c r="T106" s="46">
        <f>SUM(M106:R106)</f>
        <v>75</v>
      </c>
      <c r="U106" s="43">
        <v>30</v>
      </c>
      <c r="V106" s="43">
        <v>20</v>
      </c>
      <c r="W106" s="43">
        <v>0</v>
      </c>
      <c r="X106" s="44"/>
      <c r="Y106" s="12">
        <f>SUM(U106:W106)</f>
        <v>50</v>
      </c>
      <c r="Z106" s="13">
        <f>SUM(L106,T106,Y106)</f>
        <v>170</v>
      </c>
    </row>
    <row r="107" spans="1:26" ht="15.75" customHeight="1" x14ac:dyDescent="0.2">
      <c r="A107" s="42" t="s">
        <v>1330</v>
      </c>
      <c r="B107" s="42" t="s">
        <v>1331</v>
      </c>
      <c r="C107" s="2" t="s">
        <v>1332</v>
      </c>
      <c r="D107" s="2" t="s">
        <v>1333</v>
      </c>
      <c r="E107" s="2" t="s">
        <v>1312</v>
      </c>
      <c r="F107" s="2" t="s">
        <v>1334</v>
      </c>
      <c r="G107" s="2"/>
      <c r="H107" s="43">
        <v>30</v>
      </c>
      <c r="I107" s="43">
        <v>10</v>
      </c>
      <c r="J107" s="43">
        <v>0</v>
      </c>
      <c r="K107" s="52"/>
      <c r="L107" s="12">
        <f>SUM(H107:J107)</f>
        <v>40</v>
      </c>
      <c r="M107" s="43">
        <v>10</v>
      </c>
      <c r="N107" s="43">
        <v>10</v>
      </c>
      <c r="O107" s="43">
        <v>0</v>
      </c>
      <c r="P107" s="43">
        <v>0</v>
      </c>
      <c r="Q107" s="43">
        <v>0</v>
      </c>
      <c r="R107" s="43">
        <v>0</v>
      </c>
      <c r="S107" s="44"/>
      <c r="T107" s="46">
        <f>SUM(M107:R107)</f>
        <v>20</v>
      </c>
      <c r="U107" s="43">
        <v>30</v>
      </c>
      <c r="V107" s="43">
        <v>30</v>
      </c>
      <c r="W107" s="43">
        <v>49</v>
      </c>
      <c r="X107" s="45">
        <v>7.6388888846850023E-3</v>
      </c>
      <c r="Y107" s="12">
        <f>SUM(U107:W107)</f>
        <v>109</v>
      </c>
      <c r="Z107" s="13">
        <f>SUM(L107,T107,Y107)</f>
        <v>169</v>
      </c>
    </row>
    <row r="108" spans="1:26" ht="15.75" customHeight="1" x14ac:dyDescent="0.2">
      <c r="A108" s="42" t="s">
        <v>1136</v>
      </c>
      <c r="B108" s="42" t="s">
        <v>1137</v>
      </c>
      <c r="C108" s="2" t="s">
        <v>988</v>
      </c>
      <c r="D108" s="2" t="s">
        <v>989</v>
      </c>
      <c r="E108" s="2" t="s">
        <v>584</v>
      </c>
      <c r="F108" s="2" t="s">
        <v>990</v>
      </c>
      <c r="G108" s="2"/>
      <c r="H108" s="43">
        <v>30</v>
      </c>
      <c r="I108" s="43">
        <v>30</v>
      </c>
      <c r="J108" s="43">
        <v>8</v>
      </c>
      <c r="K108" s="45">
        <v>0.57986111110949423</v>
      </c>
      <c r="L108" s="12">
        <f>SUM(H108:J108)</f>
        <v>68</v>
      </c>
      <c r="M108" s="43">
        <v>10</v>
      </c>
      <c r="N108" s="43">
        <v>10</v>
      </c>
      <c r="O108" s="43">
        <v>15</v>
      </c>
      <c r="P108" s="43">
        <v>0</v>
      </c>
      <c r="Q108" s="43">
        <v>20</v>
      </c>
      <c r="R108" s="43">
        <v>0</v>
      </c>
      <c r="S108" s="44"/>
      <c r="T108" s="46">
        <f>SUM(M108:R108)</f>
        <v>55</v>
      </c>
      <c r="U108" s="43">
        <v>25</v>
      </c>
      <c r="V108" s="43">
        <v>20</v>
      </c>
      <c r="W108" s="43">
        <v>0</v>
      </c>
      <c r="X108" s="44"/>
      <c r="Y108" s="12">
        <f>SUM(U108:W108)</f>
        <v>45</v>
      </c>
      <c r="Z108" s="13">
        <f>SUM(L108,T108,Y108)</f>
        <v>168</v>
      </c>
    </row>
    <row r="109" spans="1:26" ht="15.75" customHeight="1" x14ac:dyDescent="0.2">
      <c r="A109" s="42" t="s">
        <v>1234</v>
      </c>
      <c r="B109" s="42" t="s">
        <v>1235</v>
      </c>
      <c r="C109" s="2" t="s">
        <v>1236</v>
      </c>
      <c r="D109" s="50" t="s">
        <v>1237</v>
      </c>
      <c r="E109" s="50" t="s">
        <v>1083</v>
      </c>
      <c r="F109" s="2" t="s">
        <v>1238</v>
      </c>
      <c r="G109" s="2"/>
      <c r="H109" s="43">
        <v>30</v>
      </c>
      <c r="I109" s="43">
        <v>20</v>
      </c>
      <c r="J109" s="43">
        <v>27</v>
      </c>
      <c r="K109" s="45">
        <v>0.27777777778101154</v>
      </c>
      <c r="L109" s="12">
        <f>SUM(H109:J109)</f>
        <v>77</v>
      </c>
      <c r="M109" s="43">
        <v>10</v>
      </c>
      <c r="N109" s="43">
        <v>10</v>
      </c>
      <c r="O109" s="43">
        <v>0</v>
      </c>
      <c r="P109" s="43">
        <v>20</v>
      </c>
      <c r="Q109" s="43">
        <v>0</v>
      </c>
      <c r="R109" s="43">
        <v>0</v>
      </c>
      <c r="S109" s="44"/>
      <c r="T109" s="46">
        <f>SUM(M109:R109)</f>
        <v>40</v>
      </c>
      <c r="U109" s="43">
        <v>30</v>
      </c>
      <c r="V109" s="43">
        <v>20</v>
      </c>
      <c r="W109" s="43">
        <v>0</v>
      </c>
      <c r="X109" s="45"/>
      <c r="Y109" s="12">
        <f>SUM(U109:W109)</f>
        <v>50</v>
      </c>
      <c r="Z109" s="13">
        <f>SUM(L109,T109,Y109)</f>
        <v>167</v>
      </c>
    </row>
    <row r="110" spans="1:26" ht="15.75" customHeight="1" x14ac:dyDescent="0.2">
      <c r="A110" s="42" t="s">
        <v>797</v>
      </c>
      <c r="B110" s="42" t="s">
        <v>798</v>
      </c>
      <c r="C110" s="2" t="s">
        <v>799</v>
      </c>
      <c r="D110" s="2" t="s">
        <v>800</v>
      </c>
      <c r="E110" s="2" t="s">
        <v>584</v>
      </c>
      <c r="F110" s="2" t="s">
        <v>801</v>
      </c>
      <c r="G110" s="2"/>
      <c r="H110" s="43">
        <v>25</v>
      </c>
      <c r="I110" s="43">
        <v>30</v>
      </c>
      <c r="J110" s="43">
        <v>0</v>
      </c>
      <c r="K110" s="44"/>
      <c r="L110" s="12">
        <f>SUM(H110:J110)</f>
        <v>55</v>
      </c>
      <c r="M110" s="43">
        <v>10</v>
      </c>
      <c r="N110" s="43">
        <v>10</v>
      </c>
      <c r="O110" s="43">
        <v>0</v>
      </c>
      <c r="P110" s="43">
        <v>20</v>
      </c>
      <c r="Q110" s="43">
        <v>0</v>
      </c>
      <c r="R110" s="43">
        <v>0</v>
      </c>
      <c r="S110" s="44"/>
      <c r="T110" s="46">
        <f>SUM(M110:R110)</f>
        <v>40</v>
      </c>
      <c r="U110" s="43">
        <v>30</v>
      </c>
      <c r="V110" s="43">
        <v>30</v>
      </c>
      <c r="W110" s="43">
        <v>10</v>
      </c>
      <c r="X110" s="45">
        <v>0.10347222222480923</v>
      </c>
      <c r="Y110" s="12">
        <f>SUM(U110:W110)</f>
        <v>70</v>
      </c>
      <c r="Z110" s="13">
        <f>SUM(L110,T110,Y110)</f>
        <v>165</v>
      </c>
    </row>
    <row r="111" spans="1:26" ht="15.75" customHeight="1" x14ac:dyDescent="0.2">
      <c r="A111" s="42" t="s">
        <v>978</v>
      </c>
      <c r="B111" s="42" t="s">
        <v>979</v>
      </c>
      <c r="C111" s="2" t="s">
        <v>814</v>
      </c>
      <c r="D111" s="2" t="s">
        <v>815</v>
      </c>
      <c r="E111" s="2" t="s">
        <v>584</v>
      </c>
      <c r="F111" s="2" t="s">
        <v>816</v>
      </c>
      <c r="G111" s="2"/>
      <c r="H111" s="43">
        <v>25</v>
      </c>
      <c r="I111" s="43">
        <v>30</v>
      </c>
      <c r="J111" s="43">
        <v>0</v>
      </c>
      <c r="K111" s="44"/>
      <c r="L111" s="12">
        <f>SUM(H111:J111)</f>
        <v>55</v>
      </c>
      <c r="M111" s="43">
        <v>10</v>
      </c>
      <c r="N111" s="43">
        <v>10</v>
      </c>
      <c r="O111" s="43">
        <v>0</v>
      </c>
      <c r="P111" s="43">
        <v>20</v>
      </c>
      <c r="Q111" s="43">
        <v>20</v>
      </c>
      <c r="R111" s="43">
        <v>0</v>
      </c>
      <c r="S111" s="44"/>
      <c r="T111" s="46">
        <f>SUM(M111:R111)</f>
        <v>60</v>
      </c>
      <c r="U111" s="43">
        <v>30</v>
      </c>
      <c r="V111" s="43">
        <v>20</v>
      </c>
      <c r="W111" s="43">
        <v>0</v>
      </c>
      <c r="X111" s="45"/>
      <c r="Y111" s="12">
        <f>SUM(U111:W111)</f>
        <v>50</v>
      </c>
      <c r="Z111" s="13">
        <f>SUM(L111,T111,Y111)</f>
        <v>165</v>
      </c>
    </row>
    <row r="112" spans="1:26" ht="15.75" customHeight="1" x14ac:dyDescent="0.2">
      <c r="A112" s="42" t="s">
        <v>1245</v>
      </c>
      <c r="B112" s="42" t="s">
        <v>1246</v>
      </c>
      <c r="C112" s="2" t="s">
        <v>582</v>
      </c>
      <c r="D112" s="2" t="s">
        <v>583</v>
      </c>
      <c r="E112" s="2" t="s">
        <v>584</v>
      </c>
      <c r="F112" s="2" t="s">
        <v>585</v>
      </c>
      <c r="G112" s="2"/>
      <c r="H112" s="43">
        <v>30</v>
      </c>
      <c r="I112" s="43">
        <v>20</v>
      </c>
      <c r="J112" s="43">
        <v>0</v>
      </c>
      <c r="K112" s="44"/>
      <c r="L112" s="12">
        <f>SUM(H112:J112)</f>
        <v>50</v>
      </c>
      <c r="M112" s="43">
        <v>0</v>
      </c>
      <c r="N112" s="43">
        <v>10</v>
      </c>
      <c r="O112" s="43">
        <v>15</v>
      </c>
      <c r="P112" s="43">
        <v>20</v>
      </c>
      <c r="Q112" s="43">
        <v>20</v>
      </c>
      <c r="R112" s="43">
        <v>0</v>
      </c>
      <c r="S112" s="44"/>
      <c r="T112" s="46">
        <f>SUM(M112:R112)</f>
        <v>65</v>
      </c>
      <c r="U112" s="43">
        <v>30</v>
      </c>
      <c r="V112" s="43">
        <v>20</v>
      </c>
      <c r="W112" s="43">
        <v>0</v>
      </c>
      <c r="X112" s="44"/>
      <c r="Y112" s="12">
        <f>SUM(U112:W112)</f>
        <v>50</v>
      </c>
      <c r="Z112" s="13">
        <f>SUM(L112,T112,Y112)</f>
        <v>165</v>
      </c>
    </row>
    <row r="113" spans="1:26" ht="15.75" customHeight="1" x14ac:dyDescent="0.2">
      <c r="A113" s="42" t="s">
        <v>1264</v>
      </c>
      <c r="B113" s="42" t="s">
        <v>1265</v>
      </c>
      <c r="C113" s="2" t="s">
        <v>611</v>
      </c>
      <c r="D113" s="2" t="s">
        <v>612</v>
      </c>
      <c r="E113" s="2" t="s">
        <v>584</v>
      </c>
      <c r="F113" s="2" t="s">
        <v>613</v>
      </c>
      <c r="G113" s="2"/>
      <c r="H113" s="43">
        <v>25</v>
      </c>
      <c r="I113" s="43">
        <v>30</v>
      </c>
      <c r="J113" s="43">
        <v>0</v>
      </c>
      <c r="K113" s="44"/>
      <c r="L113" s="12">
        <f>SUM(H113:J113)</f>
        <v>55</v>
      </c>
      <c r="M113" s="43">
        <v>10</v>
      </c>
      <c r="N113" s="43">
        <v>10</v>
      </c>
      <c r="O113" s="43">
        <v>0</v>
      </c>
      <c r="P113" s="43">
        <v>20</v>
      </c>
      <c r="Q113" s="43">
        <v>20</v>
      </c>
      <c r="R113" s="43">
        <v>0</v>
      </c>
      <c r="S113" s="44"/>
      <c r="T113" s="46">
        <f>SUM(M113:R113)</f>
        <v>60</v>
      </c>
      <c r="U113" s="43">
        <v>30</v>
      </c>
      <c r="V113" s="43">
        <v>20</v>
      </c>
      <c r="W113" s="43">
        <v>0</v>
      </c>
      <c r="X113" s="44"/>
      <c r="Y113" s="12">
        <f>SUM(U113:W113)</f>
        <v>50</v>
      </c>
      <c r="Z113" s="13">
        <f>SUM(L113,T113,Y113)</f>
        <v>165</v>
      </c>
    </row>
    <row r="114" spans="1:26" ht="15.75" customHeight="1" x14ac:dyDescent="0.2">
      <c r="A114" s="42" t="s">
        <v>1373</v>
      </c>
      <c r="B114" s="42" t="s">
        <v>1374</v>
      </c>
      <c r="C114" s="2" t="s">
        <v>1310</v>
      </c>
      <c r="D114" s="2" t="s">
        <v>1311</v>
      </c>
      <c r="E114" s="2" t="s">
        <v>1312</v>
      </c>
      <c r="F114" s="2" t="s">
        <v>1313</v>
      </c>
      <c r="G114" s="2"/>
      <c r="H114" s="43">
        <v>30</v>
      </c>
      <c r="I114" s="43">
        <v>30</v>
      </c>
      <c r="J114" s="43">
        <v>14</v>
      </c>
      <c r="K114" s="45">
        <v>0.64513888888905058</v>
      </c>
      <c r="L114" s="12">
        <f>SUM(H114:J114)</f>
        <v>74</v>
      </c>
      <c r="M114" s="43">
        <v>10</v>
      </c>
      <c r="N114" s="43">
        <v>10</v>
      </c>
      <c r="O114" s="43">
        <v>0</v>
      </c>
      <c r="P114" s="43">
        <v>0</v>
      </c>
      <c r="Q114" s="43">
        <v>20</v>
      </c>
      <c r="R114" s="43">
        <v>0</v>
      </c>
      <c r="S114" s="44"/>
      <c r="T114" s="46">
        <f>SUM(M114:R114)</f>
        <v>40</v>
      </c>
      <c r="U114" s="43">
        <v>30</v>
      </c>
      <c r="V114" s="43">
        <v>20</v>
      </c>
      <c r="W114" s="43">
        <v>0</v>
      </c>
      <c r="X114" s="44"/>
      <c r="Y114" s="12">
        <f>SUM(U114:W114)</f>
        <v>50</v>
      </c>
      <c r="Z114" s="13">
        <f>SUM(L114,T114,Y114)</f>
        <v>164</v>
      </c>
    </row>
    <row r="115" spans="1:26" ht="15.75" customHeight="1" x14ac:dyDescent="0.2">
      <c r="A115" s="42" t="s">
        <v>1184</v>
      </c>
      <c r="B115" s="42" t="s">
        <v>1185</v>
      </c>
      <c r="C115" s="2" t="s">
        <v>653</v>
      </c>
      <c r="D115" s="2" t="s">
        <v>654</v>
      </c>
      <c r="E115" s="2" t="s">
        <v>584</v>
      </c>
      <c r="F115" s="2" t="s">
        <v>655</v>
      </c>
      <c r="G115" s="2"/>
      <c r="H115" s="43">
        <v>30</v>
      </c>
      <c r="I115" s="43">
        <v>20</v>
      </c>
      <c r="J115" s="43">
        <v>0</v>
      </c>
      <c r="K115" s="44"/>
      <c r="L115" s="12">
        <f>SUM(H115:J115)</f>
        <v>50</v>
      </c>
      <c r="M115" s="43">
        <v>10</v>
      </c>
      <c r="N115" s="43">
        <v>10</v>
      </c>
      <c r="O115" s="43">
        <v>15</v>
      </c>
      <c r="P115" s="43">
        <v>20</v>
      </c>
      <c r="Q115" s="43">
        <v>0</v>
      </c>
      <c r="R115" s="43">
        <v>0</v>
      </c>
      <c r="S115" s="44"/>
      <c r="T115" s="46">
        <f>SUM(M115:R115)</f>
        <v>55</v>
      </c>
      <c r="U115" s="43">
        <v>25</v>
      </c>
      <c r="V115" s="43">
        <v>30</v>
      </c>
      <c r="W115" s="43">
        <v>0</v>
      </c>
      <c r="X115" s="44"/>
      <c r="Y115" s="12">
        <f>SUM(U115:W115)</f>
        <v>55</v>
      </c>
      <c r="Z115" s="13">
        <f>SUM(L115,T115,Y115)</f>
        <v>160</v>
      </c>
    </row>
    <row r="116" spans="1:26" ht="15.75" customHeight="1" x14ac:dyDescent="0.2">
      <c r="A116" s="42" t="s">
        <v>619</v>
      </c>
      <c r="B116" s="42" t="s">
        <v>620</v>
      </c>
      <c r="C116" s="2" t="s">
        <v>621</v>
      </c>
      <c r="D116" s="2" t="s">
        <v>622</v>
      </c>
      <c r="E116" s="2" t="s">
        <v>590</v>
      </c>
      <c r="F116" s="2" t="s">
        <v>623</v>
      </c>
      <c r="G116" s="2"/>
      <c r="H116" s="43">
        <v>10</v>
      </c>
      <c r="I116" s="43">
        <v>0</v>
      </c>
      <c r="J116" s="43">
        <v>0</v>
      </c>
      <c r="K116" s="44"/>
      <c r="L116" s="12">
        <f>SUM(H116:J116)</f>
        <v>10</v>
      </c>
      <c r="M116" s="43">
        <v>10</v>
      </c>
      <c r="N116" s="43">
        <v>10</v>
      </c>
      <c r="O116" s="43">
        <v>0</v>
      </c>
      <c r="P116" s="43">
        <v>20</v>
      </c>
      <c r="Q116" s="43">
        <v>0</v>
      </c>
      <c r="R116" s="43">
        <v>0</v>
      </c>
      <c r="S116" s="44"/>
      <c r="T116" s="46">
        <f>SUM(M116:R116)</f>
        <v>40</v>
      </c>
      <c r="U116" s="43">
        <v>30</v>
      </c>
      <c r="V116" s="43">
        <v>30</v>
      </c>
      <c r="W116" s="43">
        <v>49</v>
      </c>
      <c r="X116" s="45">
        <v>8.333333331393078E-3</v>
      </c>
      <c r="Y116" s="12">
        <f>SUM(U116:W116)</f>
        <v>109</v>
      </c>
      <c r="Z116" s="13">
        <f>SUM(L116,T116,Y116)</f>
        <v>159</v>
      </c>
    </row>
    <row r="117" spans="1:26" ht="15.75" customHeight="1" x14ac:dyDescent="0.2">
      <c r="A117" s="42" t="s">
        <v>1073</v>
      </c>
      <c r="B117" s="42" t="s">
        <v>1074</v>
      </c>
      <c r="C117" s="2" t="s">
        <v>741</v>
      </c>
      <c r="D117" s="2" t="s">
        <v>742</v>
      </c>
      <c r="E117" s="2" t="s">
        <v>675</v>
      </c>
      <c r="F117" s="2" t="s">
        <v>743</v>
      </c>
      <c r="G117" s="2"/>
      <c r="H117" s="43">
        <v>25</v>
      </c>
      <c r="I117" s="43">
        <v>20</v>
      </c>
      <c r="J117" s="43">
        <v>0</v>
      </c>
      <c r="K117" s="44"/>
      <c r="L117" s="12">
        <f>SUM(H117:J117)</f>
        <v>45</v>
      </c>
      <c r="M117" s="43">
        <v>10</v>
      </c>
      <c r="N117" s="43">
        <v>10</v>
      </c>
      <c r="O117" s="43">
        <v>15</v>
      </c>
      <c r="P117" s="43">
        <v>0</v>
      </c>
      <c r="Q117" s="43">
        <v>0</v>
      </c>
      <c r="R117" s="43">
        <v>0</v>
      </c>
      <c r="S117" s="44"/>
      <c r="T117" s="46">
        <f>SUM(M117:R117)</f>
        <v>35</v>
      </c>
      <c r="U117" s="43">
        <v>30</v>
      </c>
      <c r="V117" s="43">
        <v>30</v>
      </c>
      <c r="W117" s="43">
        <v>19</v>
      </c>
      <c r="X117" s="45">
        <v>0.19305555555911269</v>
      </c>
      <c r="Y117" s="12">
        <f>SUM(U117:W117)</f>
        <v>79</v>
      </c>
      <c r="Z117" s="13">
        <f>SUM(L117,T117,Y117)</f>
        <v>159</v>
      </c>
    </row>
    <row r="118" spans="1:26" ht="15.75" customHeight="1" x14ac:dyDescent="0.2">
      <c r="A118" s="42" t="s">
        <v>1247</v>
      </c>
      <c r="B118" s="42" t="s">
        <v>1248</v>
      </c>
      <c r="C118" s="2" t="s">
        <v>626</v>
      </c>
      <c r="D118" s="2" t="s">
        <v>627</v>
      </c>
      <c r="E118" s="2" t="s">
        <v>584</v>
      </c>
      <c r="F118" s="2" t="s">
        <v>628</v>
      </c>
      <c r="G118" s="2"/>
      <c r="H118" s="43">
        <v>30</v>
      </c>
      <c r="I118" s="43">
        <v>20</v>
      </c>
      <c r="J118" s="43">
        <v>0</v>
      </c>
      <c r="K118" s="44"/>
      <c r="L118" s="12">
        <f>SUM(H118:J118)</f>
        <v>50</v>
      </c>
      <c r="M118" s="43">
        <v>10</v>
      </c>
      <c r="N118" s="43">
        <v>10</v>
      </c>
      <c r="O118" s="43">
        <v>0</v>
      </c>
      <c r="P118" s="43">
        <v>0</v>
      </c>
      <c r="Q118" s="43">
        <v>20</v>
      </c>
      <c r="R118" s="43">
        <v>0</v>
      </c>
      <c r="S118" s="44"/>
      <c r="T118" s="46">
        <f>SUM(M118:R118)</f>
        <v>40</v>
      </c>
      <c r="U118" s="43">
        <v>30</v>
      </c>
      <c r="V118" s="43">
        <v>30</v>
      </c>
      <c r="W118" s="43">
        <v>9</v>
      </c>
      <c r="X118" s="45">
        <v>9.2361111106583849E-2</v>
      </c>
      <c r="Y118" s="12">
        <f>SUM(U118:W118)</f>
        <v>69</v>
      </c>
      <c r="Z118" s="13">
        <f>SUM(L118,T118,Y118)</f>
        <v>159</v>
      </c>
    </row>
    <row r="119" spans="1:26" ht="15.75" customHeight="1" x14ac:dyDescent="0.2">
      <c r="A119" s="42" t="s">
        <v>1382</v>
      </c>
      <c r="B119" s="42" t="s">
        <v>1383</v>
      </c>
      <c r="C119" s="2" t="s">
        <v>1384</v>
      </c>
      <c r="D119" s="2" t="s">
        <v>1385</v>
      </c>
      <c r="E119" s="2" t="s">
        <v>693</v>
      </c>
      <c r="F119" s="2" t="s">
        <v>1386</v>
      </c>
      <c r="G119" s="2"/>
      <c r="H119" s="43">
        <v>20</v>
      </c>
      <c r="I119" s="43">
        <v>20</v>
      </c>
      <c r="J119" s="43">
        <v>0</v>
      </c>
      <c r="K119" s="45"/>
      <c r="L119" s="12">
        <f>SUM(H119:J119)</f>
        <v>40</v>
      </c>
      <c r="M119" s="43">
        <v>10</v>
      </c>
      <c r="N119" s="43">
        <v>10</v>
      </c>
      <c r="O119" s="43">
        <v>0</v>
      </c>
      <c r="P119" s="43">
        <v>20</v>
      </c>
      <c r="Q119" s="43">
        <v>0</v>
      </c>
      <c r="R119" s="43">
        <v>0</v>
      </c>
      <c r="S119" s="44"/>
      <c r="T119" s="46">
        <f>SUM(M119:R119)</f>
        <v>40</v>
      </c>
      <c r="U119" s="43">
        <v>30</v>
      </c>
      <c r="V119" s="43">
        <v>30</v>
      </c>
      <c r="W119" s="43">
        <v>18</v>
      </c>
      <c r="X119" s="45">
        <v>0.1875</v>
      </c>
      <c r="Y119" s="12">
        <f>SUM(U119:W119)</f>
        <v>78</v>
      </c>
      <c r="Z119" s="13">
        <f>SUM(L119,T119,Y119)</f>
        <v>158</v>
      </c>
    </row>
    <row r="120" spans="1:26" ht="15.75" customHeight="1" x14ac:dyDescent="0.2">
      <c r="A120" s="42" t="s">
        <v>1053</v>
      </c>
      <c r="B120" s="42" t="s">
        <v>1054</v>
      </c>
      <c r="C120" s="2" t="s">
        <v>1055</v>
      </c>
      <c r="D120" s="2" t="s">
        <v>1056</v>
      </c>
      <c r="E120" s="2" t="s">
        <v>675</v>
      </c>
      <c r="F120" s="2" t="s">
        <v>1057</v>
      </c>
      <c r="G120" s="2"/>
      <c r="H120" s="43">
        <v>30</v>
      </c>
      <c r="I120" s="43">
        <v>30</v>
      </c>
      <c r="J120" s="43">
        <v>37</v>
      </c>
      <c r="K120" s="45">
        <v>0.37847222221898846</v>
      </c>
      <c r="L120" s="12">
        <f>SUM(H120:J120)</f>
        <v>97</v>
      </c>
      <c r="M120" s="43">
        <v>10</v>
      </c>
      <c r="N120" s="43">
        <v>0</v>
      </c>
      <c r="O120" s="43">
        <v>0</v>
      </c>
      <c r="P120" s="43">
        <v>20</v>
      </c>
      <c r="Q120" s="43">
        <v>0</v>
      </c>
      <c r="R120" s="43">
        <v>0</v>
      </c>
      <c r="S120" s="44"/>
      <c r="T120" s="46">
        <f>SUM(M120:R120)</f>
        <v>30</v>
      </c>
      <c r="U120" s="43">
        <v>20</v>
      </c>
      <c r="V120" s="43">
        <v>10</v>
      </c>
      <c r="W120" s="43">
        <v>0</v>
      </c>
      <c r="X120" s="44"/>
      <c r="Y120" s="12">
        <f>SUM(U120:W120)</f>
        <v>30</v>
      </c>
      <c r="Z120" s="13">
        <f>SUM(L120,T120,Y120)</f>
        <v>157</v>
      </c>
    </row>
    <row r="121" spans="1:26" ht="15.75" customHeight="1" x14ac:dyDescent="0.2">
      <c r="A121" s="42" t="s">
        <v>604</v>
      </c>
      <c r="B121" s="42" t="s">
        <v>605</v>
      </c>
      <c r="C121" s="2" t="s">
        <v>606</v>
      </c>
      <c r="D121" s="2" t="s">
        <v>607</v>
      </c>
      <c r="E121" s="2" t="s">
        <v>578</v>
      </c>
      <c r="F121" s="2" t="s">
        <v>608</v>
      </c>
      <c r="G121" s="2"/>
      <c r="H121" s="43">
        <v>30</v>
      </c>
      <c r="I121" s="43">
        <v>10</v>
      </c>
      <c r="J121" s="43">
        <v>0</v>
      </c>
      <c r="K121" s="44"/>
      <c r="L121" s="12">
        <f>SUM(H121:J121)</f>
        <v>40</v>
      </c>
      <c r="M121" s="43">
        <v>10</v>
      </c>
      <c r="N121" s="43">
        <v>10</v>
      </c>
      <c r="O121" s="43">
        <v>15</v>
      </c>
      <c r="P121" s="43">
        <v>0</v>
      </c>
      <c r="Q121" s="43">
        <v>0</v>
      </c>
      <c r="R121" s="43">
        <v>0</v>
      </c>
      <c r="S121" s="44"/>
      <c r="T121" s="46">
        <f>SUM(M121:R121)</f>
        <v>35</v>
      </c>
      <c r="U121" s="43">
        <v>30</v>
      </c>
      <c r="V121" s="43">
        <v>30</v>
      </c>
      <c r="W121" s="43">
        <v>21</v>
      </c>
      <c r="X121" s="45">
        <v>0.21527777778101154</v>
      </c>
      <c r="Y121" s="12">
        <f>SUM(U121:W121)</f>
        <v>81</v>
      </c>
      <c r="Z121" s="13">
        <f>SUM(L121,T121,Y121)</f>
        <v>156</v>
      </c>
    </row>
    <row r="122" spans="1:26" ht="15.75" customHeight="1" x14ac:dyDescent="0.2">
      <c r="A122" s="42" t="s">
        <v>864</v>
      </c>
      <c r="B122" s="42" t="s">
        <v>865</v>
      </c>
      <c r="C122" s="2" t="s">
        <v>686</v>
      </c>
      <c r="D122" s="2" t="s">
        <v>687</v>
      </c>
      <c r="E122" s="2" t="s">
        <v>584</v>
      </c>
      <c r="F122" s="2" t="s">
        <v>688</v>
      </c>
      <c r="G122" s="2"/>
      <c r="H122" s="43">
        <v>30</v>
      </c>
      <c r="I122" s="43">
        <v>20</v>
      </c>
      <c r="J122" s="43">
        <v>0</v>
      </c>
      <c r="K122" s="44"/>
      <c r="L122" s="12">
        <f>SUM(H122:J122)</f>
        <v>50</v>
      </c>
      <c r="M122" s="43">
        <v>0</v>
      </c>
      <c r="N122" s="43">
        <v>0</v>
      </c>
      <c r="O122" s="43">
        <v>15</v>
      </c>
      <c r="P122" s="43">
        <v>20</v>
      </c>
      <c r="Q122" s="43">
        <v>20</v>
      </c>
      <c r="R122" s="43">
        <v>0</v>
      </c>
      <c r="S122" s="44"/>
      <c r="T122" s="46">
        <f>SUM(M122:R122)</f>
        <v>55</v>
      </c>
      <c r="U122" s="43">
        <v>30</v>
      </c>
      <c r="V122" s="43">
        <v>20</v>
      </c>
      <c r="W122" s="43">
        <v>0</v>
      </c>
      <c r="X122" s="44"/>
      <c r="Y122" s="12">
        <f>SUM(U122:W122)</f>
        <v>50</v>
      </c>
      <c r="Z122" s="13">
        <f>SUM(L122,T122,Y122)</f>
        <v>155</v>
      </c>
    </row>
    <row r="123" spans="1:26" ht="15.75" customHeight="1" x14ac:dyDescent="0.2">
      <c r="A123" s="42" t="s">
        <v>927</v>
      </c>
      <c r="B123" s="42" t="s">
        <v>928</v>
      </c>
      <c r="C123" s="2" t="s">
        <v>663</v>
      </c>
      <c r="D123" s="2" t="s">
        <v>664</v>
      </c>
      <c r="E123" s="2" t="s">
        <v>584</v>
      </c>
      <c r="F123" s="2" t="s">
        <v>665</v>
      </c>
      <c r="G123" s="2"/>
      <c r="H123" s="43">
        <v>25</v>
      </c>
      <c r="I123" s="43">
        <v>20</v>
      </c>
      <c r="J123" s="43">
        <v>0</v>
      </c>
      <c r="K123" s="44"/>
      <c r="L123" s="12">
        <f>SUM(H123:J123)</f>
        <v>45</v>
      </c>
      <c r="M123" s="43">
        <v>10</v>
      </c>
      <c r="N123" s="43">
        <v>10</v>
      </c>
      <c r="O123" s="43">
        <v>0</v>
      </c>
      <c r="P123" s="43">
        <v>20</v>
      </c>
      <c r="Q123" s="43">
        <v>20</v>
      </c>
      <c r="R123" s="43">
        <v>0</v>
      </c>
      <c r="S123" s="44"/>
      <c r="T123" s="46">
        <f>SUM(M123:R123)</f>
        <v>60</v>
      </c>
      <c r="U123" s="43">
        <v>30</v>
      </c>
      <c r="V123" s="43">
        <v>20</v>
      </c>
      <c r="W123" s="43">
        <v>0</v>
      </c>
      <c r="X123" s="44"/>
      <c r="Y123" s="12">
        <f>SUM(U123:W123)</f>
        <v>50</v>
      </c>
      <c r="Z123" s="13">
        <f>SUM(L123,T123,Y123)</f>
        <v>155</v>
      </c>
    </row>
    <row r="124" spans="1:26" ht="15.75" customHeight="1" x14ac:dyDescent="0.2">
      <c r="A124" s="42" t="s">
        <v>963</v>
      </c>
      <c r="B124" s="42" t="s">
        <v>964</v>
      </c>
      <c r="C124" s="2" t="s">
        <v>582</v>
      </c>
      <c r="D124" s="2" t="s">
        <v>583</v>
      </c>
      <c r="E124" s="2" t="s">
        <v>584</v>
      </c>
      <c r="F124" s="2" t="s">
        <v>585</v>
      </c>
      <c r="G124" s="2"/>
      <c r="H124" s="43">
        <v>30</v>
      </c>
      <c r="I124" s="43">
        <v>0</v>
      </c>
      <c r="J124" s="43">
        <v>0</v>
      </c>
      <c r="K124" s="44"/>
      <c r="L124" s="12">
        <f>SUM(H124:J124)</f>
        <v>30</v>
      </c>
      <c r="M124" s="43">
        <v>10</v>
      </c>
      <c r="N124" s="43">
        <v>10</v>
      </c>
      <c r="O124" s="43">
        <v>15</v>
      </c>
      <c r="P124" s="43">
        <v>20</v>
      </c>
      <c r="Q124" s="43">
        <v>20</v>
      </c>
      <c r="R124" s="43">
        <v>0</v>
      </c>
      <c r="S124" s="44"/>
      <c r="T124" s="46">
        <f>SUM(M124:R124)</f>
        <v>75</v>
      </c>
      <c r="U124" s="43">
        <v>30</v>
      </c>
      <c r="V124" s="43">
        <v>20</v>
      </c>
      <c r="W124" s="43">
        <v>0</v>
      </c>
      <c r="X124" s="44"/>
      <c r="Y124" s="12">
        <f>SUM(U124:W124)</f>
        <v>50</v>
      </c>
      <c r="Z124" s="13">
        <f>SUM(L124,T124,Y124)</f>
        <v>155</v>
      </c>
    </row>
    <row r="125" spans="1:26" ht="15.75" customHeight="1" x14ac:dyDescent="0.2">
      <c r="A125" s="42" t="s">
        <v>1058</v>
      </c>
      <c r="B125" s="42" t="s">
        <v>1059</v>
      </c>
      <c r="C125" s="49" t="s">
        <v>741</v>
      </c>
      <c r="D125" s="2" t="s">
        <v>742</v>
      </c>
      <c r="E125" s="2" t="s">
        <v>675</v>
      </c>
      <c r="F125" s="2" t="s">
        <v>743</v>
      </c>
      <c r="G125" s="2"/>
      <c r="H125" s="43">
        <v>30</v>
      </c>
      <c r="I125" s="43">
        <v>20</v>
      </c>
      <c r="J125" s="43">
        <v>0</v>
      </c>
      <c r="K125" s="45"/>
      <c r="L125" s="12">
        <f>SUM(H125:J125)</f>
        <v>50</v>
      </c>
      <c r="M125" s="43">
        <v>10</v>
      </c>
      <c r="N125" s="43">
        <v>10</v>
      </c>
      <c r="O125" s="43">
        <v>15</v>
      </c>
      <c r="P125" s="43">
        <v>20</v>
      </c>
      <c r="Q125" s="43">
        <v>0</v>
      </c>
      <c r="R125" s="43">
        <v>0</v>
      </c>
      <c r="S125" s="44"/>
      <c r="T125" s="46">
        <f>SUM(M125:R125)</f>
        <v>55</v>
      </c>
      <c r="U125" s="43">
        <v>30</v>
      </c>
      <c r="V125" s="43">
        <v>20</v>
      </c>
      <c r="W125" s="43">
        <v>0</v>
      </c>
      <c r="X125" s="44"/>
      <c r="Y125" s="12">
        <f>SUM(U125:W125)</f>
        <v>50</v>
      </c>
      <c r="Z125" s="13">
        <f>SUM(L125,T125,Y125)</f>
        <v>155</v>
      </c>
    </row>
    <row r="126" spans="1:26" ht="15.75" customHeight="1" x14ac:dyDescent="0.2">
      <c r="A126" s="42" t="s">
        <v>1348</v>
      </c>
      <c r="B126" s="42" t="s">
        <v>1349</v>
      </c>
      <c r="C126" s="2" t="s">
        <v>1350</v>
      </c>
      <c r="D126" s="2" t="s">
        <v>1351</v>
      </c>
      <c r="E126" s="2" t="s">
        <v>1312</v>
      </c>
      <c r="F126" s="2" t="s">
        <v>1352</v>
      </c>
      <c r="G126" s="2"/>
      <c r="H126" s="43">
        <v>30</v>
      </c>
      <c r="I126" s="43">
        <v>20</v>
      </c>
      <c r="J126" s="43">
        <v>0</v>
      </c>
      <c r="K126" s="44"/>
      <c r="L126" s="12">
        <f>SUM(H126:J126)</f>
        <v>50</v>
      </c>
      <c r="M126" s="43">
        <v>10</v>
      </c>
      <c r="N126" s="43">
        <v>10</v>
      </c>
      <c r="O126" s="43">
        <v>15</v>
      </c>
      <c r="P126" s="43">
        <v>20</v>
      </c>
      <c r="Q126" s="43">
        <v>0</v>
      </c>
      <c r="R126" s="43">
        <v>0</v>
      </c>
      <c r="S126" s="44"/>
      <c r="T126" s="46">
        <f>SUM(M126:R126)</f>
        <v>55</v>
      </c>
      <c r="U126" s="43">
        <v>30</v>
      </c>
      <c r="V126" s="43">
        <v>20</v>
      </c>
      <c r="W126" s="43">
        <v>0</v>
      </c>
      <c r="X126" s="44"/>
      <c r="Y126" s="12">
        <f>SUM(U126:W126)</f>
        <v>50</v>
      </c>
      <c r="Z126" s="13">
        <f>SUM(L126,T126,Y126)</f>
        <v>155</v>
      </c>
    </row>
    <row r="127" spans="1:26" ht="15.75" customHeight="1" x14ac:dyDescent="0.2">
      <c r="A127" s="42" t="s">
        <v>1103</v>
      </c>
      <c r="B127" s="42" t="s">
        <v>1104</v>
      </c>
      <c r="C127" s="2" t="s">
        <v>949</v>
      </c>
      <c r="D127" s="2" t="s">
        <v>950</v>
      </c>
      <c r="E127" s="2" t="s">
        <v>578</v>
      </c>
      <c r="F127" s="2" t="s">
        <v>951</v>
      </c>
      <c r="G127" s="2"/>
      <c r="H127" s="43">
        <v>25</v>
      </c>
      <c r="I127" s="43">
        <v>20</v>
      </c>
      <c r="J127" s="43">
        <v>0</v>
      </c>
      <c r="K127" s="44"/>
      <c r="L127" s="12">
        <f>SUM(H127:J127)</f>
        <v>45</v>
      </c>
      <c r="M127" s="43">
        <v>10</v>
      </c>
      <c r="N127" s="43">
        <v>10</v>
      </c>
      <c r="O127" s="43">
        <v>0</v>
      </c>
      <c r="P127" s="43">
        <v>20</v>
      </c>
      <c r="Q127" s="43">
        <v>0</v>
      </c>
      <c r="R127" s="43">
        <v>0</v>
      </c>
      <c r="S127" s="44"/>
      <c r="T127" s="46">
        <f>SUM(M127:R127)</f>
        <v>40</v>
      </c>
      <c r="U127" s="43">
        <v>30</v>
      </c>
      <c r="V127" s="43">
        <v>30</v>
      </c>
      <c r="W127" s="43">
        <v>9</v>
      </c>
      <c r="X127" s="45">
        <v>8.4722222221898846E-2</v>
      </c>
      <c r="Y127" s="12">
        <f>SUM(U127:W127)</f>
        <v>69</v>
      </c>
      <c r="Z127" s="13">
        <f>SUM(L127,T127,Y127)</f>
        <v>154</v>
      </c>
    </row>
    <row r="128" spans="1:26" ht="15.75" customHeight="1" x14ac:dyDescent="0.2">
      <c r="A128" s="42" t="s">
        <v>882</v>
      </c>
      <c r="B128" s="42" t="s">
        <v>883</v>
      </c>
      <c r="C128" s="2" t="s">
        <v>868</v>
      </c>
      <c r="D128" s="2" t="s">
        <v>869</v>
      </c>
      <c r="E128" s="2" t="s">
        <v>584</v>
      </c>
      <c r="F128" s="2" t="s">
        <v>870</v>
      </c>
      <c r="G128" s="2"/>
      <c r="H128" s="43">
        <v>25</v>
      </c>
      <c r="I128" s="43">
        <v>20</v>
      </c>
      <c r="J128" s="43">
        <v>0</v>
      </c>
      <c r="K128" s="44"/>
      <c r="L128" s="12">
        <f>SUM(H128:J128)</f>
        <v>45</v>
      </c>
      <c r="M128" s="43">
        <v>10</v>
      </c>
      <c r="N128" s="43">
        <v>10</v>
      </c>
      <c r="O128" s="43">
        <v>15</v>
      </c>
      <c r="P128" s="43">
        <v>0</v>
      </c>
      <c r="Q128" s="43">
        <v>0</v>
      </c>
      <c r="R128" s="43">
        <v>0</v>
      </c>
      <c r="S128" s="44"/>
      <c r="T128" s="46">
        <f>SUM(M128:R128)</f>
        <v>35</v>
      </c>
      <c r="U128" s="43">
        <v>30</v>
      </c>
      <c r="V128" s="43">
        <v>30</v>
      </c>
      <c r="W128" s="43">
        <v>13</v>
      </c>
      <c r="X128" s="45">
        <v>0.12986111111240461</v>
      </c>
      <c r="Y128" s="12">
        <f>SUM(U128:W128)</f>
        <v>73</v>
      </c>
      <c r="Z128" s="13">
        <f>SUM(L128,T128,Y128)</f>
        <v>153</v>
      </c>
    </row>
    <row r="129" spans="1:26" ht="15.75" customHeight="1" x14ac:dyDescent="0.2">
      <c r="A129" s="42" t="s">
        <v>592</v>
      </c>
      <c r="B129" s="42" t="s">
        <v>593</v>
      </c>
      <c r="C129" s="2" t="s">
        <v>594</v>
      </c>
      <c r="D129" s="2" t="s">
        <v>595</v>
      </c>
      <c r="E129" s="2" t="s">
        <v>584</v>
      </c>
      <c r="F129" s="2" t="s">
        <v>596</v>
      </c>
      <c r="G129" s="2"/>
      <c r="H129" s="43">
        <v>25</v>
      </c>
      <c r="I129" s="43">
        <v>20</v>
      </c>
      <c r="J129" s="43">
        <v>0</v>
      </c>
      <c r="K129" s="44"/>
      <c r="L129" s="12">
        <f>SUM(H129:J129)</f>
        <v>45</v>
      </c>
      <c r="M129" s="43">
        <v>10</v>
      </c>
      <c r="N129" s="43">
        <v>10</v>
      </c>
      <c r="O129" s="43">
        <v>15</v>
      </c>
      <c r="P129" s="43">
        <v>20</v>
      </c>
      <c r="Q129" s="43">
        <v>20</v>
      </c>
      <c r="R129" s="43">
        <v>0</v>
      </c>
      <c r="S129" s="44"/>
      <c r="T129" s="46">
        <f>SUM(M129:R129)</f>
        <v>75</v>
      </c>
      <c r="U129" s="43">
        <v>30</v>
      </c>
      <c r="V129" s="43">
        <v>0</v>
      </c>
      <c r="W129" s="43">
        <v>0</v>
      </c>
      <c r="X129" s="44"/>
      <c r="Y129" s="12">
        <f>SUM(U129:W129)</f>
        <v>30</v>
      </c>
      <c r="Z129" s="13">
        <f>SUM(L129,T129,Y129)</f>
        <v>150</v>
      </c>
    </row>
    <row r="130" spans="1:26" ht="15.75" customHeight="1" x14ac:dyDescent="0.2">
      <c r="A130" s="42" t="s">
        <v>761</v>
      </c>
      <c r="B130" s="42" t="s">
        <v>762</v>
      </c>
      <c r="C130" s="2" t="s">
        <v>691</v>
      </c>
      <c r="D130" s="2" t="s">
        <v>692</v>
      </c>
      <c r="E130" s="2" t="s">
        <v>693</v>
      </c>
      <c r="F130" s="2" t="s">
        <v>694</v>
      </c>
      <c r="G130" s="2"/>
      <c r="H130" s="43">
        <v>25</v>
      </c>
      <c r="I130" s="43">
        <v>20</v>
      </c>
      <c r="J130" s="43">
        <v>0</v>
      </c>
      <c r="K130" s="44"/>
      <c r="L130" s="12">
        <f>SUM(H130:J130)</f>
        <v>45</v>
      </c>
      <c r="M130" s="43">
        <v>10</v>
      </c>
      <c r="N130" s="43">
        <v>10</v>
      </c>
      <c r="O130" s="43">
        <v>15</v>
      </c>
      <c r="P130" s="43">
        <v>20</v>
      </c>
      <c r="Q130" s="43">
        <v>20</v>
      </c>
      <c r="R130" s="43">
        <v>0</v>
      </c>
      <c r="S130" s="44"/>
      <c r="T130" s="46">
        <f>SUM(M130:R130)</f>
        <v>75</v>
      </c>
      <c r="U130" s="43">
        <v>30</v>
      </c>
      <c r="V130" s="43">
        <v>0</v>
      </c>
      <c r="W130" s="43">
        <v>0</v>
      </c>
      <c r="X130" s="44"/>
      <c r="Y130" s="12">
        <f>SUM(U130:W130)</f>
        <v>30</v>
      </c>
      <c r="Z130" s="13">
        <f>SUM(L130,T130,Y130)</f>
        <v>150</v>
      </c>
    </row>
    <row r="131" spans="1:26" ht="15.75" customHeight="1" x14ac:dyDescent="0.2">
      <c r="A131" s="42" t="s">
        <v>833</v>
      </c>
      <c r="B131" s="42" t="s">
        <v>172</v>
      </c>
      <c r="C131" s="2" t="s">
        <v>736</v>
      </c>
      <c r="D131" s="2" t="s">
        <v>737</v>
      </c>
      <c r="E131" s="2" t="s">
        <v>578</v>
      </c>
      <c r="F131" s="2" t="s">
        <v>738</v>
      </c>
      <c r="G131" s="2"/>
      <c r="H131" s="43">
        <v>30</v>
      </c>
      <c r="I131" s="43">
        <v>10</v>
      </c>
      <c r="J131" s="43">
        <v>0</v>
      </c>
      <c r="K131" s="44"/>
      <c r="L131" s="12">
        <f>SUM(H131:J131)</f>
        <v>40</v>
      </c>
      <c r="M131" s="43">
        <v>10</v>
      </c>
      <c r="N131" s="43">
        <v>10</v>
      </c>
      <c r="O131" s="43">
        <v>0</v>
      </c>
      <c r="P131" s="43">
        <v>20</v>
      </c>
      <c r="Q131" s="43">
        <v>20</v>
      </c>
      <c r="R131" s="43">
        <v>0</v>
      </c>
      <c r="S131" s="44"/>
      <c r="T131" s="46">
        <f>SUM(M131:R131)</f>
        <v>60</v>
      </c>
      <c r="U131" s="43">
        <v>30</v>
      </c>
      <c r="V131" s="43">
        <v>20</v>
      </c>
      <c r="W131" s="43">
        <v>0</v>
      </c>
      <c r="X131" s="44"/>
      <c r="Y131" s="12">
        <f>SUM(U131:W131)</f>
        <v>50</v>
      </c>
      <c r="Z131" s="13">
        <f>SUM(L131,T131,Y131)</f>
        <v>150</v>
      </c>
    </row>
    <row r="132" spans="1:26" ht="15.75" customHeight="1" x14ac:dyDescent="0.2">
      <c r="A132" s="42" t="s">
        <v>860</v>
      </c>
      <c r="B132" s="42" t="s">
        <v>861</v>
      </c>
      <c r="C132" s="2" t="s">
        <v>611</v>
      </c>
      <c r="D132" s="2" t="s">
        <v>612</v>
      </c>
      <c r="E132" s="2" t="s">
        <v>584</v>
      </c>
      <c r="F132" s="2" t="s">
        <v>613</v>
      </c>
      <c r="G132" s="2"/>
      <c r="H132" s="43">
        <v>25</v>
      </c>
      <c r="I132" s="43">
        <v>20</v>
      </c>
      <c r="J132" s="43">
        <v>0</v>
      </c>
      <c r="K132" s="44"/>
      <c r="L132" s="12">
        <f>SUM(H132:J132)</f>
        <v>45</v>
      </c>
      <c r="M132" s="43">
        <v>10</v>
      </c>
      <c r="N132" s="43">
        <v>10</v>
      </c>
      <c r="O132" s="43">
        <v>15</v>
      </c>
      <c r="P132" s="43">
        <v>0</v>
      </c>
      <c r="Q132" s="43">
        <v>20</v>
      </c>
      <c r="R132" s="43">
        <v>0</v>
      </c>
      <c r="S132" s="44"/>
      <c r="T132" s="46">
        <f>SUM(M132:R132)</f>
        <v>55</v>
      </c>
      <c r="U132" s="43">
        <v>30</v>
      </c>
      <c r="V132" s="43">
        <v>20</v>
      </c>
      <c r="W132" s="43">
        <v>0</v>
      </c>
      <c r="X132" s="44"/>
      <c r="Y132" s="12">
        <f>SUM(U132:W132)</f>
        <v>50</v>
      </c>
      <c r="Z132" s="13">
        <f>SUM(L132,T132,Y132)</f>
        <v>150</v>
      </c>
    </row>
    <row r="133" spans="1:26" ht="15.75" customHeight="1" x14ac:dyDescent="0.2">
      <c r="A133" s="42" t="s">
        <v>929</v>
      </c>
      <c r="B133" s="42" t="s">
        <v>930</v>
      </c>
      <c r="C133" s="2" t="s">
        <v>931</v>
      </c>
      <c r="D133" s="2" t="s">
        <v>932</v>
      </c>
      <c r="E133" s="2" t="s">
        <v>584</v>
      </c>
      <c r="F133" s="2" t="s">
        <v>933</v>
      </c>
      <c r="G133" s="2"/>
      <c r="H133" s="43">
        <v>30</v>
      </c>
      <c r="I133" s="43">
        <v>10</v>
      </c>
      <c r="J133" s="43">
        <v>0</v>
      </c>
      <c r="K133" s="44"/>
      <c r="L133" s="12">
        <f>SUM(H133:J133)</f>
        <v>40</v>
      </c>
      <c r="M133" s="43">
        <v>10</v>
      </c>
      <c r="N133" s="43">
        <v>10</v>
      </c>
      <c r="O133" s="43">
        <v>0</v>
      </c>
      <c r="P133" s="43">
        <v>0</v>
      </c>
      <c r="Q133" s="43">
        <v>20</v>
      </c>
      <c r="R133" s="43">
        <v>0</v>
      </c>
      <c r="S133" s="44"/>
      <c r="T133" s="46">
        <f>SUM(M133:R133)</f>
        <v>40</v>
      </c>
      <c r="U133" s="43">
        <v>30</v>
      </c>
      <c r="V133" s="43">
        <v>30</v>
      </c>
      <c r="W133" s="43">
        <v>10</v>
      </c>
      <c r="X133" s="45">
        <v>9.930555555911269E-2</v>
      </c>
      <c r="Y133" s="12">
        <f>SUM(U133:W133)</f>
        <v>70</v>
      </c>
      <c r="Z133" s="13">
        <f>SUM(L133,T133,Y133)</f>
        <v>150</v>
      </c>
    </row>
    <row r="134" spans="1:26" ht="15.75" customHeight="1" x14ac:dyDescent="0.2">
      <c r="A134" s="42" t="s">
        <v>961</v>
      </c>
      <c r="B134" s="42" t="s">
        <v>962</v>
      </c>
      <c r="C134" s="2" t="s">
        <v>731</v>
      </c>
      <c r="D134" s="2" t="s">
        <v>732</v>
      </c>
      <c r="E134" s="2" t="s">
        <v>584</v>
      </c>
      <c r="F134" s="2" t="s">
        <v>733</v>
      </c>
      <c r="G134" s="2"/>
      <c r="H134" s="43">
        <v>30</v>
      </c>
      <c r="I134" s="43">
        <v>20</v>
      </c>
      <c r="J134" s="43">
        <v>0</v>
      </c>
      <c r="K134" s="44"/>
      <c r="L134" s="12">
        <f>SUM(H134:J134)</f>
        <v>50</v>
      </c>
      <c r="M134" s="43">
        <v>10</v>
      </c>
      <c r="N134" s="43">
        <v>0</v>
      </c>
      <c r="O134" s="43">
        <v>15</v>
      </c>
      <c r="P134" s="43">
        <v>0</v>
      </c>
      <c r="Q134" s="43">
        <v>20</v>
      </c>
      <c r="R134" s="43">
        <v>0</v>
      </c>
      <c r="S134" s="44"/>
      <c r="T134" s="46">
        <f>SUM(M134:R134)</f>
        <v>45</v>
      </c>
      <c r="U134" s="43">
        <v>25</v>
      </c>
      <c r="V134" s="43">
        <v>30</v>
      </c>
      <c r="W134" s="43">
        <v>0</v>
      </c>
      <c r="X134" s="44"/>
      <c r="Y134" s="12">
        <f>SUM(U134:W134)</f>
        <v>55</v>
      </c>
      <c r="Z134" s="13">
        <f>SUM(L134,T134,Y134)</f>
        <v>150</v>
      </c>
    </row>
    <row r="135" spans="1:26" ht="15.75" customHeight="1" x14ac:dyDescent="0.2">
      <c r="A135" s="42" t="s">
        <v>1036</v>
      </c>
      <c r="B135" s="42" t="s">
        <v>1037</v>
      </c>
      <c r="C135" s="2" t="s">
        <v>1038</v>
      </c>
      <c r="D135" s="2" t="s">
        <v>1039</v>
      </c>
      <c r="E135" s="2" t="s">
        <v>584</v>
      </c>
      <c r="F135" s="2" t="s">
        <v>1040</v>
      </c>
      <c r="G135" s="2"/>
      <c r="H135" s="43">
        <v>25</v>
      </c>
      <c r="I135" s="43">
        <v>30</v>
      </c>
      <c r="J135" s="43">
        <v>0</v>
      </c>
      <c r="K135" s="44"/>
      <c r="L135" s="12">
        <f>SUM(H135:J135)</f>
        <v>55</v>
      </c>
      <c r="M135" s="43">
        <v>10</v>
      </c>
      <c r="N135" s="43">
        <v>10</v>
      </c>
      <c r="O135" s="43">
        <v>15</v>
      </c>
      <c r="P135" s="43">
        <v>0</v>
      </c>
      <c r="Q135" s="43">
        <v>20</v>
      </c>
      <c r="R135" s="43">
        <v>0</v>
      </c>
      <c r="S135" s="44"/>
      <c r="T135" s="46">
        <f>SUM(M135:R135)</f>
        <v>55</v>
      </c>
      <c r="U135" s="43">
        <v>30</v>
      </c>
      <c r="V135" s="43">
        <v>10</v>
      </c>
      <c r="W135" s="43">
        <v>0</v>
      </c>
      <c r="X135" s="44"/>
      <c r="Y135" s="12">
        <f>SUM(U135:W135)</f>
        <v>40</v>
      </c>
      <c r="Z135" s="13">
        <f>SUM(L135,T135,Y135)</f>
        <v>150</v>
      </c>
    </row>
    <row r="136" spans="1:26" ht="15.75" customHeight="1" x14ac:dyDescent="0.2">
      <c r="A136" s="42" t="s">
        <v>1094</v>
      </c>
      <c r="B136" s="42" t="s">
        <v>1095</v>
      </c>
      <c r="C136" s="2" t="s">
        <v>1096</v>
      </c>
      <c r="D136" s="2" t="s">
        <v>1097</v>
      </c>
      <c r="E136" s="2" t="s">
        <v>675</v>
      </c>
      <c r="F136" s="2" t="s">
        <v>1098</v>
      </c>
      <c r="G136" s="2"/>
      <c r="H136" s="43">
        <v>25</v>
      </c>
      <c r="I136" s="43">
        <v>20</v>
      </c>
      <c r="J136" s="43">
        <v>0</v>
      </c>
      <c r="K136" s="44"/>
      <c r="L136" s="12">
        <f>SUM(H136:J136)</f>
        <v>45</v>
      </c>
      <c r="M136" s="43">
        <v>10</v>
      </c>
      <c r="N136" s="43">
        <v>10</v>
      </c>
      <c r="O136" s="43">
        <v>0</v>
      </c>
      <c r="P136" s="43">
        <v>20</v>
      </c>
      <c r="Q136" s="43">
        <v>20</v>
      </c>
      <c r="R136" s="43">
        <v>0</v>
      </c>
      <c r="S136" s="44"/>
      <c r="T136" s="46">
        <f>SUM(M136:R136)</f>
        <v>60</v>
      </c>
      <c r="U136" s="43">
        <v>25</v>
      </c>
      <c r="V136" s="43">
        <v>20</v>
      </c>
      <c r="W136" s="43">
        <v>0</v>
      </c>
      <c r="X136" s="44"/>
      <c r="Y136" s="12">
        <f>SUM(U136:W136)</f>
        <v>45</v>
      </c>
      <c r="Z136" s="13">
        <f>SUM(L136,T136,Y136)</f>
        <v>150</v>
      </c>
    </row>
    <row r="137" spans="1:26" ht="15.75" customHeight="1" x14ac:dyDescent="0.2">
      <c r="A137" s="42" t="s">
        <v>1355</v>
      </c>
      <c r="B137" s="42" t="s">
        <v>1356</v>
      </c>
      <c r="C137" s="2" t="s">
        <v>1350</v>
      </c>
      <c r="D137" s="2" t="s">
        <v>1351</v>
      </c>
      <c r="E137" s="2" t="s">
        <v>1312</v>
      </c>
      <c r="F137" s="2" t="s">
        <v>1352</v>
      </c>
      <c r="G137" s="2"/>
      <c r="H137" s="43">
        <v>30</v>
      </c>
      <c r="I137" s="43">
        <v>20</v>
      </c>
      <c r="J137" s="43">
        <v>0</v>
      </c>
      <c r="K137" s="44"/>
      <c r="L137" s="12">
        <f>SUM(H137:J137)</f>
        <v>50</v>
      </c>
      <c r="M137" s="43">
        <v>10</v>
      </c>
      <c r="N137" s="43">
        <v>10</v>
      </c>
      <c r="O137" s="43">
        <v>0</v>
      </c>
      <c r="P137" s="43">
        <v>20</v>
      </c>
      <c r="Q137" s="43">
        <v>20</v>
      </c>
      <c r="R137" s="43">
        <v>0</v>
      </c>
      <c r="S137" s="44"/>
      <c r="T137" s="46">
        <f>SUM(M137:R137)</f>
        <v>60</v>
      </c>
      <c r="U137" s="43">
        <v>30</v>
      </c>
      <c r="V137" s="43">
        <v>10</v>
      </c>
      <c r="W137" s="43">
        <v>0</v>
      </c>
      <c r="X137" s="44"/>
      <c r="Y137" s="12">
        <f>SUM(U137:W137)</f>
        <v>40</v>
      </c>
      <c r="Z137" s="13">
        <f>SUM(L137,T137,Y137)</f>
        <v>150</v>
      </c>
    </row>
    <row r="138" spans="1:26" ht="15.75" customHeight="1" x14ac:dyDescent="0.2">
      <c r="A138" s="42" t="s">
        <v>995</v>
      </c>
      <c r="B138" s="42" t="s">
        <v>996</v>
      </c>
      <c r="C138" s="2" t="s">
        <v>611</v>
      </c>
      <c r="D138" s="2" t="s">
        <v>612</v>
      </c>
      <c r="E138" s="2" t="s">
        <v>584</v>
      </c>
      <c r="F138" s="2" t="s">
        <v>613</v>
      </c>
      <c r="G138" s="2"/>
      <c r="H138" s="43">
        <v>25</v>
      </c>
      <c r="I138" s="43">
        <v>10</v>
      </c>
      <c r="J138" s="43">
        <v>0</v>
      </c>
      <c r="K138" s="44"/>
      <c r="L138" s="12">
        <f>SUM(H138:J138)</f>
        <v>35</v>
      </c>
      <c r="M138" s="43">
        <v>10</v>
      </c>
      <c r="N138" s="43">
        <v>10</v>
      </c>
      <c r="O138" s="43">
        <v>0</v>
      </c>
      <c r="P138" s="43">
        <v>0</v>
      </c>
      <c r="Q138" s="43">
        <v>20</v>
      </c>
      <c r="R138" s="43">
        <v>0</v>
      </c>
      <c r="S138" s="44"/>
      <c r="T138" s="46">
        <f>SUM(M138:R138)</f>
        <v>40</v>
      </c>
      <c r="U138" s="43">
        <v>30</v>
      </c>
      <c r="V138" s="43">
        <v>30</v>
      </c>
      <c r="W138" s="43">
        <v>12</v>
      </c>
      <c r="X138" s="45">
        <v>0.12152777778101154</v>
      </c>
      <c r="Y138" s="12">
        <f>SUM(U138:W138)</f>
        <v>72</v>
      </c>
      <c r="Z138" s="13">
        <f>SUM(L138,T138,Y138)</f>
        <v>147</v>
      </c>
    </row>
    <row r="139" spans="1:26" ht="15.75" customHeight="1" x14ac:dyDescent="0.2">
      <c r="A139" s="42" t="s">
        <v>671</v>
      </c>
      <c r="B139" s="42" t="s">
        <v>672</v>
      </c>
      <c r="C139" s="2" t="s">
        <v>673</v>
      </c>
      <c r="D139" s="2" t="s">
        <v>674</v>
      </c>
      <c r="E139" s="2" t="s">
        <v>675</v>
      </c>
      <c r="F139" s="2" t="s">
        <v>676</v>
      </c>
      <c r="G139" s="2"/>
      <c r="H139" s="43">
        <v>20</v>
      </c>
      <c r="I139" s="43">
        <v>10</v>
      </c>
      <c r="J139" s="43">
        <v>0</v>
      </c>
      <c r="K139" s="44"/>
      <c r="L139" s="12">
        <f>SUM(H139:J139)</f>
        <v>30</v>
      </c>
      <c r="M139" s="43">
        <v>10</v>
      </c>
      <c r="N139" s="43">
        <v>10</v>
      </c>
      <c r="O139" s="43">
        <v>15</v>
      </c>
      <c r="P139" s="43">
        <v>20</v>
      </c>
      <c r="Q139" s="43">
        <v>20</v>
      </c>
      <c r="R139" s="43">
        <v>0</v>
      </c>
      <c r="S139" s="44"/>
      <c r="T139" s="46">
        <f>SUM(M139:R139)</f>
        <v>75</v>
      </c>
      <c r="U139" s="43">
        <v>30</v>
      </c>
      <c r="V139" s="43">
        <v>10</v>
      </c>
      <c r="W139" s="43">
        <v>0</v>
      </c>
      <c r="X139" s="44"/>
      <c r="Y139" s="12">
        <f>SUM(U139:W139)</f>
        <v>40</v>
      </c>
      <c r="Z139" s="13">
        <f>SUM(L139,T139,Y139)</f>
        <v>145</v>
      </c>
    </row>
    <row r="140" spans="1:26" ht="15.75" customHeight="1" x14ac:dyDescent="0.2">
      <c r="A140" s="42" t="s">
        <v>759</v>
      </c>
      <c r="B140" s="42" t="s">
        <v>760</v>
      </c>
      <c r="C140" s="2" t="s">
        <v>616</v>
      </c>
      <c r="D140" s="2" t="s">
        <v>617</v>
      </c>
      <c r="E140" s="2" t="s">
        <v>567</v>
      </c>
      <c r="F140" s="2" t="s">
        <v>618</v>
      </c>
      <c r="G140" s="2"/>
      <c r="H140" s="43">
        <v>30</v>
      </c>
      <c r="I140" s="43">
        <v>20</v>
      </c>
      <c r="J140" s="43">
        <v>0</v>
      </c>
      <c r="K140" s="44"/>
      <c r="L140" s="12">
        <f>SUM(H140:J140)</f>
        <v>50</v>
      </c>
      <c r="M140" s="43">
        <v>0</v>
      </c>
      <c r="N140" s="43">
        <v>10</v>
      </c>
      <c r="O140" s="43">
        <v>0</v>
      </c>
      <c r="P140" s="43">
        <v>20</v>
      </c>
      <c r="Q140" s="43">
        <v>0</v>
      </c>
      <c r="R140" s="43">
        <v>0</v>
      </c>
      <c r="S140" s="44"/>
      <c r="T140" s="46">
        <f>SUM(M140:R140)</f>
        <v>30</v>
      </c>
      <c r="U140" s="43">
        <v>30</v>
      </c>
      <c r="V140" s="43">
        <v>30</v>
      </c>
      <c r="W140" s="43">
        <v>5</v>
      </c>
      <c r="X140" s="45">
        <v>4.5138888890505768E-2</v>
      </c>
      <c r="Y140" s="12">
        <f>SUM(U140:W140)</f>
        <v>65</v>
      </c>
      <c r="Z140" s="13">
        <f>SUM(L140,T140,Y140)</f>
        <v>145</v>
      </c>
    </row>
    <row r="141" spans="1:26" ht="15.75" customHeight="1" x14ac:dyDescent="0.2">
      <c r="A141" s="42" t="s">
        <v>1172</v>
      </c>
      <c r="B141" s="42" t="s">
        <v>1173</v>
      </c>
      <c r="C141" s="2" t="s">
        <v>582</v>
      </c>
      <c r="D141" s="2" t="s">
        <v>583</v>
      </c>
      <c r="E141" s="2" t="s">
        <v>584</v>
      </c>
      <c r="F141" s="2" t="s">
        <v>585</v>
      </c>
      <c r="G141" s="2"/>
      <c r="H141" s="43">
        <v>30</v>
      </c>
      <c r="I141" s="43">
        <v>20</v>
      </c>
      <c r="J141" s="43">
        <v>0</v>
      </c>
      <c r="K141" s="44"/>
      <c r="L141" s="12">
        <f>SUM(H141:J141)</f>
        <v>50</v>
      </c>
      <c r="M141" s="43">
        <v>10</v>
      </c>
      <c r="N141" s="43">
        <v>10</v>
      </c>
      <c r="O141" s="43">
        <v>15</v>
      </c>
      <c r="P141" s="43">
        <v>20</v>
      </c>
      <c r="Q141" s="43">
        <v>0</v>
      </c>
      <c r="R141" s="43">
        <v>0</v>
      </c>
      <c r="S141" s="44"/>
      <c r="T141" s="46">
        <f>SUM(M141:R141)</f>
        <v>55</v>
      </c>
      <c r="U141" s="43">
        <v>30</v>
      </c>
      <c r="V141" s="43">
        <v>10</v>
      </c>
      <c r="W141" s="43">
        <v>0</v>
      </c>
      <c r="X141" s="44"/>
      <c r="Y141" s="12">
        <f>SUM(U141:W141)</f>
        <v>40</v>
      </c>
      <c r="Z141" s="13">
        <f>SUM(L141,T141,Y141)</f>
        <v>145</v>
      </c>
    </row>
    <row r="142" spans="1:26" ht="15.75" customHeight="1" x14ac:dyDescent="0.2">
      <c r="A142" s="42" t="s">
        <v>1217</v>
      </c>
      <c r="B142" s="42" t="s">
        <v>1218</v>
      </c>
      <c r="C142" s="2" t="s">
        <v>611</v>
      </c>
      <c r="D142" s="2" t="s">
        <v>612</v>
      </c>
      <c r="E142" s="2" t="s">
        <v>584</v>
      </c>
      <c r="F142" s="2" t="s">
        <v>613</v>
      </c>
      <c r="G142" s="2"/>
      <c r="H142" s="43">
        <v>25</v>
      </c>
      <c r="I142" s="43">
        <v>20</v>
      </c>
      <c r="J142" s="43">
        <v>0</v>
      </c>
      <c r="K142" s="44"/>
      <c r="L142" s="12">
        <f>SUM(H142:J142)</f>
        <v>45</v>
      </c>
      <c r="M142" s="43">
        <v>10</v>
      </c>
      <c r="N142" s="43">
        <v>10</v>
      </c>
      <c r="O142" s="43">
        <v>15</v>
      </c>
      <c r="P142" s="43">
        <v>0</v>
      </c>
      <c r="Q142" s="43">
        <v>20</v>
      </c>
      <c r="R142" s="43">
        <v>0</v>
      </c>
      <c r="S142" s="44"/>
      <c r="T142" s="46">
        <f>SUM(M142:R142)</f>
        <v>55</v>
      </c>
      <c r="U142" s="43">
        <v>25</v>
      </c>
      <c r="V142" s="43">
        <v>20</v>
      </c>
      <c r="W142" s="43">
        <v>0</v>
      </c>
      <c r="X142" s="44"/>
      <c r="Y142" s="12">
        <f>SUM(U142:W142)</f>
        <v>45</v>
      </c>
      <c r="Z142" s="13">
        <f>SUM(L142,T142,Y142)</f>
        <v>145</v>
      </c>
    </row>
    <row r="143" spans="1:26" ht="15.75" customHeight="1" x14ac:dyDescent="0.2">
      <c r="A143" s="42" t="s">
        <v>1302</v>
      </c>
      <c r="B143" s="42" t="s">
        <v>1303</v>
      </c>
      <c r="C143" s="2" t="s">
        <v>875</v>
      </c>
      <c r="D143" s="2" t="s">
        <v>876</v>
      </c>
      <c r="E143" s="2" t="s">
        <v>584</v>
      </c>
      <c r="F143" s="2" t="s">
        <v>877</v>
      </c>
      <c r="G143" s="2"/>
      <c r="H143" s="43">
        <v>25</v>
      </c>
      <c r="I143" s="43">
        <v>20</v>
      </c>
      <c r="J143" s="43">
        <v>0</v>
      </c>
      <c r="K143" s="44"/>
      <c r="L143" s="12">
        <f>SUM(H143:J143)</f>
        <v>45</v>
      </c>
      <c r="M143" s="43">
        <v>10</v>
      </c>
      <c r="N143" s="43">
        <v>10</v>
      </c>
      <c r="O143" s="43">
        <v>15</v>
      </c>
      <c r="P143" s="43">
        <v>0</v>
      </c>
      <c r="Q143" s="43">
        <v>0</v>
      </c>
      <c r="R143" s="43">
        <v>0</v>
      </c>
      <c r="S143" s="44"/>
      <c r="T143" s="46">
        <f>SUM(M143:R143)</f>
        <v>35</v>
      </c>
      <c r="U143" s="43">
        <v>30</v>
      </c>
      <c r="V143" s="43">
        <v>30</v>
      </c>
      <c r="W143" s="43">
        <v>5</v>
      </c>
      <c r="X143" s="45">
        <v>4.4444444443797693E-2</v>
      </c>
      <c r="Y143" s="12">
        <f>SUM(U143:W143)</f>
        <v>65</v>
      </c>
      <c r="Z143" s="13">
        <f>SUM(L143,T143,Y143)</f>
        <v>145</v>
      </c>
    </row>
    <row r="144" spans="1:26" ht="15.75" customHeight="1" x14ac:dyDescent="0.2">
      <c r="A144" s="42" t="s">
        <v>1215</v>
      </c>
      <c r="B144" s="42" t="s">
        <v>1216</v>
      </c>
      <c r="C144" s="2" t="s">
        <v>1147</v>
      </c>
      <c r="D144" s="2" t="s">
        <v>1148</v>
      </c>
      <c r="E144" s="2" t="s">
        <v>1083</v>
      </c>
      <c r="F144" s="2" t="s">
        <v>1149</v>
      </c>
      <c r="G144" s="2"/>
      <c r="H144" s="43">
        <v>30</v>
      </c>
      <c r="I144" s="43">
        <v>30</v>
      </c>
      <c r="J144" s="43">
        <v>14</v>
      </c>
      <c r="K144" s="45">
        <v>0.13888888889050577</v>
      </c>
      <c r="L144" s="12">
        <f>SUM(H144:J144)</f>
        <v>74</v>
      </c>
      <c r="M144" s="43">
        <v>10</v>
      </c>
      <c r="N144" s="43">
        <v>10</v>
      </c>
      <c r="O144" s="43">
        <v>0</v>
      </c>
      <c r="P144" s="43">
        <v>0</v>
      </c>
      <c r="Q144" s="43">
        <v>0</v>
      </c>
      <c r="R144" s="43">
        <v>0</v>
      </c>
      <c r="S144" s="44"/>
      <c r="T144" s="46">
        <f>SUM(M144:R144)</f>
        <v>20</v>
      </c>
      <c r="U144" s="43">
        <v>30</v>
      </c>
      <c r="V144" s="43">
        <v>20</v>
      </c>
      <c r="W144" s="43">
        <v>0</v>
      </c>
      <c r="X144" s="44"/>
      <c r="Y144" s="12">
        <f>SUM(U144:W144)</f>
        <v>50</v>
      </c>
      <c r="Z144" s="13">
        <f>SUM(L144,T144,Y144)</f>
        <v>144</v>
      </c>
    </row>
    <row r="145" spans="1:26" ht="15.75" customHeight="1" x14ac:dyDescent="0.2">
      <c r="A145" s="42" t="s">
        <v>717</v>
      </c>
      <c r="B145" s="42" t="s">
        <v>718</v>
      </c>
      <c r="C145" s="2" t="s">
        <v>588</v>
      </c>
      <c r="D145" s="2" t="s">
        <v>589</v>
      </c>
      <c r="E145" s="2" t="s">
        <v>590</v>
      </c>
      <c r="F145" s="2" t="s">
        <v>591</v>
      </c>
      <c r="G145" s="2"/>
      <c r="H145" s="43">
        <v>25</v>
      </c>
      <c r="I145" s="43">
        <v>20</v>
      </c>
      <c r="J145" s="43">
        <v>0</v>
      </c>
      <c r="K145" s="44"/>
      <c r="L145" s="12">
        <f>SUM(H145:J145)</f>
        <v>45</v>
      </c>
      <c r="M145" s="43">
        <v>0</v>
      </c>
      <c r="N145" s="43">
        <v>10</v>
      </c>
      <c r="O145" s="43">
        <v>15</v>
      </c>
      <c r="P145" s="43">
        <v>0</v>
      </c>
      <c r="Q145" s="43">
        <v>20</v>
      </c>
      <c r="R145" s="43">
        <v>0</v>
      </c>
      <c r="S145" s="44"/>
      <c r="T145" s="46">
        <f>SUM(M145:R145)</f>
        <v>45</v>
      </c>
      <c r="U145" s="43">
        <v>30</v>
      </c>
      <c r="V145" s="43">
        <v>20</v>
      </c>
      <c r="W145" s="43">
        <v>0</v>
      </c>
      <c r="X145" s="44"/>
      <c r="Y145" s="12">
        <f>SUM(U145:W145)</f>
        <v>50</v>
      </c>
      <c r="Z145" s="13">
        <f>SUM(L145,T145,Y145)</f>
        <v>140</v>
      </c>
    </row>
    <row r="146" spans="1:26" ht="15.75" customHeight="1" x14ac:dyDescent="0.2">
      <c r="A146" s="42" t="s">
        <v>734</v>
      </c>
      <c r="B146" s="42" t="s">
        <v>735</v>
      </c>
      <c r="C146" s="2" t="s">
        <v>736</v>
      </c>
      <c r="D146" s="2" t="s">
        <v>737</v>
      </c>
      <c r="E146" s="2" t="s">
        <v>578</v>
      </c>
      <c r="F146" s="2" t="s">
        <v>738</v>
      </c>
      <c r="G146" s="2"/>
      <c r="H146" s="43">
        <v>30</v>
      </c>
      <c r="I146" s="43">
        <v>20</v>
      </c>
      <c r="J146" s="43">
        <v>0</v>
      </c>
      <c r="K146" s="44"/>
      <c r="L146" s="12">
        <f>SUM(H146:J146)</f>
        <v>50</v>
      </c>
      <c r="M146" s="43">
        <v>10</v>
      </c>
      <c r="N146" s="43">
        <v>10</v>
      </c>
      <c r="O146" s="43">
        <v>0</v>
      </c>
      <c r="P146" s="43">
        <v>20</v>
      </c>
      <c r="Q146" s="43">
        <v>0</v>
      </c>
      <c r="R146" s="43">
        <v>0</v>
      </c>
      <c r="S146" s="44"/>
      <c r="T146" s="46">
        <f>SUM(M146:R146)</f>
        <v>40</v>
      </c>
      <c r="U146" s="43">
        <v>30</v>
      </c>
      <c r="V146" s="43">
        <v>20</v>
      </c>
      <c r="W146" s="43">
        <v>0</v>
      </c>
      <c r="X146" s="44"/>
      <c r="Y146" s="12">
        <f>SUM(U146:W146)</f>
        <v>50</v>
      </c>
      <c r="Z146" s="13">
        <f>SUM(L146,T146,Y146)</f>
        <v>140</v>
      </c>
    </row>
    <row r="147" spans="1:26" ht="15.75" customHeight="1" x14ac:dyDescent="0.2">
      <c r="A147" s="42" t="s">
        <v>763</v>
      </c>
      <c r="B147" s="42" t="s">
        <v>764</v>
      </c>
      <c r="C147" s="2" t="s">
        <v>611</v>
      </c>
      <c r="D147" s="2" t="s">
        <v>612</v>
      </c>
      <c r="E147" s="2" t="s">
        <v>584</v>
      </c>
      <c r="F147" s="2" t="s">
        <v>613</v>
      </c>
      <c r="G147" s="2"/>
      <c r="H147" s="43">
        <v>30</v>
      </c>
      <c r="I147" s="43">
        <v>0</v>
      </c>
      <c r="J147" s="43">
        <v>0</v>
      </c>
      <c r="K147" s="44"/>
      <c r="L147" s="12">
        <f>SUM(H147:J147)</f>
        <v>30</v>
      </c>
      <c r="M147" s="43">
        <v>10</v>
      </c>
      <c r="N147" s="43">
        <v>10</v>
      </c>
      <c r="O147" s="43">
        <v>0</v>
      </c>
      <c r="P147" s="43">
        <v>20</v>
      </c>
      <c r="Q147" s="43">
        <v>0</v>
      </c>
      <c r="R147" s="43">
        <v>0</v>
      </c>
      <c r="S147" s="44"/>
      <c r="T147" s="46">
        <f>SUM(M147:R147)</f>
        <v>40</v>
      </c>
      <c r="U147" s="43">
        <v>30</v>
      </c>
      <c r="V147" s="43">
        <v>30</v>
      </c>
      <c r="W147" s="43">
        <v>10</v>
      </c>
      <c r="X147" s="45">
        <v>9.7222222218988463E-2</v>
      </c>
      <c r="Y147" s="12">
        <f>SUM(U147:W147)</f>
        <v>70</v>
      </c>
      <c r="Z147" s="13">
        <f>SUM(L147,T147,Y147)</f>
        <v>140</v>
      </c>
    </row>
    <row r="148" spans="1:26" ht="15.75" customHeight="1" x14ac:dyDescent="0.2">
      <c r="A148" s="42" t="s">
        <v>873</v>
      </c>
      <c r="B148" s="42" t="s">
        <v>874</v>
      </c>
      <c r="C148" s="2" t="s">
        <v>875</v>
      </c>
      <c r="D148" s="2" t="s">
        <v>876</v>
      </c>
      <c r="E148" s="2" t="s">
        <v>584</v>
      </c>
      <c r="F148" s="2" t="s">
        <v>877</v>
      </c>
      <c r="G148" s="2"/>
      <c r="H148" s="43">
        <v>25</v>
      </c>
      <c r="I148" s="43">
        <v>30</v>
      </c>
      <c r="J148" s="43">
        <v>0</v>
      </c>
      <c r="K148" s="44"/>
      <c r="L148" s="12">
        <f>SUM(H148:J148)</f>
        <v>55</v>
      </c>
      <c r="M148" s="43">
        <v>10</v>
      </c>
      <c r="N148" s="43">
        <v>10</v>
      </c>
      <c r="O148" s="43">
        <v>15</v>
      </c>
      <c r="P148" s="43">
        <v>0</v>
      </c>
      <c r="Q148" s="43">
        <v>0</v>
      </c>
      <c r="R148" s="43">
        <v>0</v>
      </c>
      <c r="S148" s="44"/>
      <c r="T148" s="46">
        <f>SUM(M148:R148)</f>
        <v>35</v>
      </c>
      <c r="U148" s="43">
        <v>30</v>
      </c>
      <c r="V148" s="43">
        <v>20</v>
      </c>
      <c r="W148" s="43">
        <v>0</v>
      </c>
      <c r="X148" s="44"/>
      <c r="Y148" s="12">
        <f>SUM(U148:W148)</f>
        <v>50</v>
      </c>
      <c r="Z148" s="13">
        <f>SUM(L148,T148,Y148)</f>
        <v>140</v>
      </c>
    </row>
    <row r="149" spans="1:26" ht="15.75" customHeight="1" x14ac:dyDescent="0.2">
      <c r="A149" s="42" t="s">
        <v>1159</v>
      </c>
      <c r="B149" s="42" t="s">
        <v>1160</v>
      </c>
      <c r="C149" s="2" t="s">
        <v>751</v>
      </c>
      <c r="D149" s="2" t="s">
        <v>752</v>
      </c>
      <c r="E149" s="2" t="s">
        <v>584</v>
      </c>
      <c r="F149" s="2" t="s">
        <v>753</v>
      </c>
      <c r="G149" s="2"/>
      <c r="H149" s="43">
        <v>25</v>
      </c>
      <c r="I149" s="43">
        <v>10</v>
      </c>
      <c r="J149" s="43">
        <v>0</v>
      </c>
      <c r="K149" s="44"/>
      <c r="L149" s="12">
        <f>SUM(H149:J149)</f>
        <v>35</v>
      </c>
      <c r="M149" s="43">
        <v>10</v>
      </c>
      <c r="N149" s="43">
        <v>10</v>
      </c>
      <c r="O149" s="43">
        <v>15</v>
      </c>
      <c r="P149" s="43">
        <v>20</v>
      </c>
      <c r="Q149" s="43">
        <v>0</v>
      </c>
      <c r="R149" s="43">
        <v>0</v>
      </c>
      <c r="S149" s="44"/>
      <c r="T149" s="46">
        <f>SUM(M149:R149)</f>
        <v>55</v>
      </c>
      <c r="U149" s="43">
        <v>30</v>
      </c>
      <c r="V149" s="43">
        <v>20</v>
      </c>
      <c r="W149" s="43">
        <v>0</v>
      </c>
      <c r="X149" s="44"/>
      <c r="Y149" s="12">
        <f>SUM(U149:W149)</f>
        <v>50</v>
      </c>
      <c r="Z149" s="13">
        <f>SUM(L149,T149,Y149)</f>
        <v>140</v>
      </c>
    </row>
    <row r="150" spans="1:26" ht="15.75" customHeight="1" x14ac:dyDescent="0.2">
      <c r="A150" s="42" t="s">
        <v>1207</v>
      </c>
      <c r="B150" s="42" t="s">
        <v>1208</v>
      </c>
      <c r="C150" s="2" t="s">
        <v>686</v>
      </c>
      <c r="D150" s="2" t="s">
        <v>687</v>
      </c>
      <c r="E150" s="2" t="s">
        <v>584</v>
      </c>
      <c r="F150" s="2" t="s">
        <v>688</v>
      </c>
      <c r="G150" s="2"/>
      <c r="H150" s="43">
        <v>30</v>
      </c>
      <c r="I150" s="43">
        <v>20</v>
      </c>
      <c r="J150" s="43">
        <v>0</v>
      </c>
      <c r="K150" s="44"/>
      <c r="L150" s="12">
        <f>SUM(H150:J150)</f>
        <v>50</v>
      </c>
      <c r="M150" s="43">
        <v>10</v>
      </c>
      <c r="N150" s="43">
        <v>10</v>
      </c>
      <c r="O150" s="43">
        <v>0</v>
      </c>
      <c r="P150" s="43">
        <v>0</v>
      </c>
      <c r="Q150" s="43">
        <v>20</v>
      </c>
      <c r="R150" s="43">
        <v>0</v>
      </c>
      <c r="S150" s="44"/>
      <c r="T150" s="46">
        <f>SUM(M150:R150)</f>
        <v>40</v>
      </c>
      <c r="U150" s="43">
        <v>30</v>
      </c>
      <c r="V150" s="43">
        <v>20</v>
      </c>
      <c r="W150" s="43">
        <v>0</v>
      </c>
      <c r="X150" s="44"/>
      <c r="Y150" s="12">
        <f>SUM(U150:W150)</f>
        <v>50</v>
      </c>
      <c r="Z150" s="13">
        <f>SUM(L150,T150,Y150)</f>
        <v>140</v>
      </c>
    </row>
    <row r="151" spans="1:26" ht="15.75" customHeight="1" x14ac:dyDescent="0.2">
      <c r="A151" s="42" t="s">
        <v>1243</v>
      </c>
      <c r="B151" s="42" t="s">
        <v>1244</v>
      </c>
      <c r="C151" s="2" t="s">
        <v>709</v>
      </c>
      <c r="D151" s="2" t="s">
        <v>710</v>
      </c>
      <c r="E151" s="2" t="s">
        <v>584</v>
      </c>
      <c r="F151" s="2" t="s">
        <v>711</v>
      </c>
      <c r="G151" s="2"/>
      <c r="H151" s="43">
        <v>20</v>
      </c>
      <c r="I151" s="43">
        <v>20</v>
      </c>
      <c r="J151" s="43">
        <v>0</v>
      </c>
      <c r="K151" s="44"/>
      <c r="L151" s="12">
        <f>SUM(H151:J151)</f>
        <v>40</v>
      </c>
      <c r="M151" s="43">
        <v>10</v>
      </c>
      <c r="N151" s="43">
        <v>10</v>
      </c>
      <c r="O151" s="43">
        <v>0</v>
      </c>
      <c r="P151" s="43">
        <v>20</v>
      </c>
      <c r="Q151" s="43">
        <v>20</v>
      </c>
      <c r="R151" s="43">
        <v>0</v>
      </c>
      <c r="S151" s="44"/>
      <c r="T151" s="46">
        <f>SUM(M151:R151)</f>
        <v>60</v>
      </c>
      <c r="U151" s="43">
        <v>30</v>
      </c>
      <c r="V151" s="43">
        <v>10</v>
      </c>
      <c r="W151" s="43">
        <v>0</v>
      </c>
      <c r="X151" s="44"/>
      <c r="Y151" s="12">
        <f>SUM(U151:W151)</f>
        <v>40</v>
      </c>
      <c r="Z151" s="13">
        <f>SUM(L151,T151,Y151)</f>
        <v>140</v>
      </c>
    </row>
    <row r="152" spans="1:26" ht="15.75" customHeight="1" x14ac:dyDescent="0.2">
      <c r="A152" s="42" t="s">
        <v>1283</v>
      </c>
      <c r="B152" s="42" t="s">
        <v>1284</v>
      </c>
      <c r="C152" s="2" t="s">
        <v>1236</v>
      </c>
      <c r="D152" s="50" t="s">
        <v>1237</v>
      </c>
      <c r="E152" s="50" t="s">
        <v>1083</v>
      </c>
      <c r="F152" s="2" t="s">
        <v>1238</v>
      </c>
      <c r="G152" s="2"/>
      <c r="H152" s="43">
        <v>30</v>
      </c>
      <c r="I152" s="43">
        <v>20</v>
      </c>
      <c r="J152" s="43">
        <v>0</v>
      </c>
      <c r="K152" s="44"/>
      <c r="L152" s="12">
        <f>SUM(H152:J152)</f>
        <v>50</v>
      </c>
      <c r="M152" s="43">
        <v>10</v>
      </c>
      <c r="N152" s="43">
        <v>10</v>
      </c>
      <c r="O152" s="43">
        <v>0</v>
      </c>
      <c r="P152" s="43">
        <v>0</v>
      </c>
      <c r="Q152" s="43">
        <v>20</v>
      </c>
      <c r="R152" s="43">
        <v>0</v>
      </c>
      <c r="S152" s="44"/>
      <c r="T152" s="46">
        <f>SUM(M152:R152)</f>
        <v>40</v>
      </c>
      <c r="U152" s="43">
        <v>30</v>
      </c>
      <c r="V152" s="43">
        <v>20</v>
      </c>
      <c r="W152" s="43">
        <v>0</v>
      </c>
      <c r="X152" s="45"/>
      <c r="Y152" s="12">
        <f>SUM(U152:W152)</f>
        <v>50</v>
      </c>
      <c r="Z152" s="13">
        <f>SUM(L152,T152,Y152)</f>
        <v>140</v>
      </c>
    </row>
    <row r="153" spans="1:26" ht="15.75" customHeight="1" x14ac:dyDescent="0.2">
      <c r="A153" s="42" t="s">
        <v>817</v>
      </c>
      <c r="B153" s="42" t="s">
        <v>818</v>
      </c>
      <c r="C153" s="2" t="s">
        <v>691</v>
      </c>
      <c r="D153" s="2" t="s">
        <v>692</v>
      </c>
      <c r="E153" s="2" t="s">
        <v>693</v>
      </c>
      <c r="F153" s="2" t="s">
        <v>694</v>
      </c>
      <c r="G153" s="2"/>
      <c r="H153" s="43">
        <v>20</v>
      </c>
      <c r="I153" s="43">
        <v>0</v>
      </c>
      <c r="J153" s="43">
        <v>0</v>
      </c>
      <c r="K153" s="44"/>
      <c r="L153" s="12">
        <f>SUM(H153:J153)</f>
        <v>20</v>
      </c>
      <c r="M153" s="43">
        <v>10</v>
      </c>
      <c r="N153" s="43">
        <v>10</v>
      </c>
      <c r="O153" s="43">
        <v>15</v>
      </c>
      <c r="P153" s="43">
        <v>20</v>
      </c>
      <c r="Q153" s="43">
        <v>20</v>
      </c>
      <c r="R153" s="43">
        <v>0</v>
      </c>
      <c r="S153" s="44"/>
      <c r="T153" s="46">
        <f>SUM(M153:R153)</f>
        <v>75</v>
      </c>
      <c r="U153" s="43">
        <v>30</v>
      </c>
      <c r="V153" s="43">
        <v>10</v>
      </c>
      <c r="W153" s="43">
        <v>0</v>
      </c>
      <c r="X153" s="44"/>
      <c r="Y153" s="12">
        <f>SUM(U153:W153)</f>
        <v>40</v>
      </c>
      <c r="Z153" s="13">
        <f>SUM(L153,T153,Y153)</f>
        <v>135</v>
      </c>
    </row>
    <row r="154" spans="1:26" ht="15.75" customHeight="1" x14ac:dyDescent="0.2">
      <c r="A154" s="42" t="s">
        <v>866</v>
      </c>
      <c r="B154" s="42" t="s">
        <v>867</v>
      </c>
      <c r="C154" s="2" t="s">
        <v>868</v>
      </c>
      <c r="D154" s="2" t="s">
        <v>869</v>
      </c>
      <c r="E154" s="2" t="s">
        <v>584</v>
      </c>
      <c r="F154" s="2" t="s">
        <v>870</v>
      </c>
      <c r="G154" s="2"/>
      <c r="H154" s="43">
        <v>20</v>
      </c>
      <c r="I154" s="43">
        <v>10</v>
      </c>
      <c r="J154" s="43">
        <v>0</v>
      </c>
      <c r="K154" s="44"/>
      <c r="L154" s="12">
        <f>SUM(H154:J154)</f>
        <v>30</v>
      </c>
      <c r="M154" s="43">
        <v>10</v>
      </c>
      <c r="N154" s="43">
        <v>10</v>
      </c>
      <c r="O154" s="43">
        <v>15</v>
      </c>
      <c r="P154" s="43">
        <v>20</v>
      </c>
      <c r="Q154" s="43">
        <v>0</v>
      </c>
      <c r="R154" s="43">
        <v>0</v>
      </c>
      <c r="S154" s="44"/>
      <c r="T154" s="46">
        <f>SUM(M154:R154)</f>
        <v>55</v>
      </c>
      <c r="U154" s="43">
        <v>30</v>
      </c>
      <c r="V154" s="43">
        <v>20</v>
      </c>
      <c r="W154" s="43">
        <v>0</v>
      </c>
      <c r="X154" s="44"/>
      <c r="Y154" s="12">
        <f>SUM(U154:W154)</f>
        <v>50</v>
      </c>
      <c r="Z154" s="13">
        <f>SUM(L154,T154,Y154)</f>
        <v>135</v>
      </c>
    </row>
    <row r="155" spans="1:26" ht="15.75" customHeight="1" x14ac:dyDescent="0.2">
      <c r="A155" s="42" t="s">
        <v>871</v>
      </c>
      <c r="B155" s="42" t="s">
        <v>872</v>
      </c>
      <c r="C155" s="2" t="s">
        <v>714</v>
      </c>
      <c r="D155" s="2" t="s">
        <v>715</v>
      </c>
      <c r="E155" s="2" t="s">
        <v>649</v>
      </c>
      <c r="F155" s="2" t="s">
        <v>716</v>
      </c>
      <c r="G155" s="2"/>
      <c r="H155" s="43">
        <v>25</v>
      </c>
      <c r="I155" s="43">
        <v>20</v>
      </c>
      <c r="J155" s="43">
        <v>0</v>
      </c>
      <c r="K155" s="44"/>
      <c r="L155" s="12">
        <f>SUM(H155:J155)</f>
        <v>45</v>
      </c>
      <c r="M155" s="43">
        <v>10</v>
      </c>
      <c r="N155" s="43">
        <v>10</v>
      </c>
      <c r="O155" s="43">
        <v>0</v>
      </c>
      <c r="P155" s="43">
        <v>0</v>
      </c>
      <c r="Q155" s="43">
        <v>20</v>
      </c>
      <c r="R155" s="43">
        <v>0</v>
      </c>
      <c r="S155" s="44"/>
      <c r="T155" s="46">
        <f>SUM(M155:R155)</f>
        <v>40</v>
      </c>
      <c r="U155" s="43">
        <v>30</v>
      </c>
      <c r="V155" s="43">
        <v>20</v>
      </c>
      <c r="W155" s="43">
        <v>0</v>
      </c>
      <c r="X155" s="44"/>
      <c r="Y155" s="12">
        <f>SUM(U155:W155)</f>
        <v>50</v>
      </c>
      <c r="Z155" s="13">
        <f>SUM(L155,T155,Y155)</f>
        <v>135</v>
      </c>
    </row>
    <row r="156" spans="1:26" ht="15.75" customHeight="1" x14ac:dyDescent="0.2">
      <c r="A156" s="42" t="s">
        <v>1291</v>
      </c>
      <c r="B156" s="42" t="s">
        <v>1292</v>
      </c>
      <c r="C156" s="2" t="s">
        <v>1236</v>
      </c>
      <c r="D156" s="50" t="s">
        <v>1237</v>
      </c>
      <c r="E156" s="50" t="s">
        <v>1083</v>
      </c>
      <c r="F156" s="2" t="s">
        <v>1238</v>
      </c>
      <c r="G156" s="2"/>
      <c r="H156" s="43">
        <v>25</v>
      </c>
      <c r="I156" s="43">
        <v>10</v>
      </c>
      <c r="J156" s="43">
        <v>0</v>
      </c>
      <c r="K156" s="44"/>
      <c r="L156" s="12">
        <f>SUM(H156:J156)</f>
        <v>35</v>
      </c>
      <c r="M156" s="43">
        <v>10</v>
      </c>
      <c r="N156" s="43">
        <v>10</v>
      </c>
      <c r="O156" s="43">
        <v>0</v>
      </c>
      <c r="P156" s="43">
        <v>20</v>
      </c>
      <c r="Q156" s="43">
        <v>20</v>
      </c>
      <c r="R156" s="43">
        <v>0</v>
      </c>
      <c r="S156" s="44"/>
      <c r="T156" s="46">
        <f>SUM(M156:R156)</f>
        <v>60</v>
      </c>
      <c r="U156" s="43">
        <v>30</v>
      </c>
      <c r="V156" s="43">
        <v>10</v>
      </c>
      <c r="W156" s="43">
        <v>0</v>
      </c>
      <c r="X156" s="44"/>
      <c r="Y156" s="12">
        <f>SUM(U156:W156)</f>
        <v>40</v>
      </c>
      <c r="Z156" s="13">
        <f>SUM(L156,T156,Y156)</f>
        <v>135</v>
      </c>
    </row>
    <row r="157" spans="1:26" ht="15.75" customHeight="1" x14ac:dyDescent="0.2">
      <c r="A157" s="42" t="s">
        <v>705</v>
      </c>
      <c r="B157" s="42" t="s">
        <v>706</v>
      </c>
      <c r="C157" s="2" t="s">
        <v>668</v>
      </c>
      <c r="D157" s="2" t="s">
        <v>669</v>
      </c>
      <c r="E157" s="2" t="s">
        <v>578</v>
      </c>
      <c r="F157" s="2" t="s">
        <v>670</v>
      </c>
      <c r="G157" s="2"/>
      <c r="H157" s="43">
        <v>5</v>
      </c>
      <c r="I157" s="43">
        <v>10</v>
      </c>
      <c r="J157" s="43">
        <v>0</v>
      </c>
      <c r="K157" s="44"/>
      <c r="L157" s="12">
        <f>SUM(H157:J157)</f>
        <v>15</v>
      </c>
      <c r="M157" s="43">
        <v>10</v>
      </c>
      <c r="N157" s="43">
        <v>10</v>
      </c>
      <c r="O157" s="43">
        <v>15</v>
      </c>
      <c r="P157" s="43">
        <v>20</v>
      </c>
      <c r="Q157" s="43">
        <v>20</v>
      </c>
      <c r="R157" s="43">
        <v>0</v>
      </c>
      <c r="S157" s="44"/>
      <c r="T157" s="46">
        <f>SUM(M157:R157)</f>
        <v>75</v>
      </c>
      <c r="U157" s="43">
        <v>30</v>
      </c>
      <c r="V157" s="43">
        <v>10</v>
      </c>
      <c r="W157" s="43">
        <v>0</v>
      </c>
      <c r="X157" s="44"/>
      <c r="Y157" s="12">
        <f>SUM(U157:W157)</f>
        <v>40</v>
      </c>
      <c r="Z157" s="13">
        <f>SUM(L157,T157,Y157)</f>
        <v>130</v>
      </c>
    </row>
    <row r="158" spans="1:26" ht="15.75" customHeight="1" x14ac:dyDescent="0.2">
      <c r="A158" s="42" t="s">
        <v>902</v>
      </c>
      <c r="B158" s="42" t="s">
        <v>903</v>
      </c>
      <c r="C158" s="2" t="s">
        <v>731</v>
      </c>
      <c r="D158" s="2" t="s">
        <v>732</v>
      </c>
      <c r="E158" s="2" t="s">
        <v>584</v>
      </c>
      <c r="F158" s="2" t="s">
        <v>733</v>
      </c>
      <c r="G158" s="2"/>
      <c r="H158" s="43">
        <v>20</v>
      </c>
      <c r="I158" s="43">
        <v>10</v>
      </c>
      <c r="J158" s="43">
        <v>0</v>
      </c>
      <c r="K158" s="44"/>
      <c r="L158" s="12">
        <f>SUM(H158:J158)</f>
        <v>30</v>
      </c>
      <c r="M158" s="43">
        <v>10</v>
      </c>
      <c r="N158" s="43">
        <v>10</v>
      </c>
      <c r="O158" s="43">
        <v>0</v>
      </c>
      <c r="P158" s="43">
        <v>20</v>
      </c>
      <c r="Q158" s="43">
        <v>20</v>
      </c>
      <c r="R158" s="43">
        <v>0</v>
      </c>
      <c r="S158" s="44"/>
      <c r="T158" s="46">
        <f>SUM(M158:R158)</f>
        <v>60</v>
      </c>
      <c r="U158" s="43">
        <v>30</v>
      </c>
      <c r="V158" s="43">
        <v>10</v>
      </c>
      <c r="W158" s="43">
        <v>0</v>
      </c>
      <c r="X158" s="44"/>
      <c r="Y158" s="12">
        <f>SUM(U158:W158)</f>
        <v>40</v>
      </c>
      <c r="Z158" s="13">
        <f>SUM(L158,T158,Y158)</f>
        <v>130</v>
      </c>
    </row>
    <row r="159" spans="1:26" ht="15.75" customHeight="1" x14ac:dyDescent="0.2">
      <c r="A159" s="42" t="s">
        <v>941</v>
      </c>
      <c r="B159" s="42" t="s">
        <v>942</v>
      </c>
      <c r="C159" s="2" t="s">
        <v>588</v>
      </c>
      <c r="D159" s="2" t="s">
        <v>589</v>
      </c>
      <c r="E159" s="2" t="s">
        <v>590</v>
      </c>
      <c r="F159" s="2" t="s">
        <v>591</v>
      </c>
      <c r="G159" s="2"/>
      <c r="H159" s="43">
        <v>25</v>
      </c>
      <c r="I159" s="43">
        <v>20</v>
      </c>
      <c r="J159" s="43">
        <v>0</v>
      </c>
      <c r="K159" s="44"/>
      <c r="L159" s="12">
        <f>SUM(H159:J159)</f>
        <v>45</v>
      </c>
      <c r="M159" s="43">
        <v>10</v>
      </c>
      <c r="N159" s="43">
        <v>10</v>
      </c>
      <c r="O159" s="43">
        <v>0</v>
      </c>
      <c r="P159" s="43">
        <v>0</v>
      </c>
      <c r="Q159" s="43">
        <v>0</v>
      </c>
      <c r="R159" s="43">
        <v>0</v>
      </c>
      <c r="S159" s="44"/>
      <c r="T159" s="46">
        <f>SUM(M159:R159)</f>
        <v>20</v>
      </c>
      <c r="U159" s="43">
        <v>30</v>
      </c>
      <c r="V159" s="43">
        <v>30</v>
      </c>
      <c r="W159" s="43">
        <v>5</v>
      </c>
      <c r="X159" s="45">
        <v>4.6527777776645962E-2</v>
      </c>
      <c r="Y159" s="12">
        <f>SUM(U159:W159)</f>
        <v>65</v>
      </c>
      <c r="Z159" s="13">
        <f>SUM(L159,T159,Y159)</f>
        <v>130</v>
      </c>
    </row>
    <row r="160" spans="1:26" ht="15.75" customHeight="1" x14ac:dyDescent="0.2">
      <c r="A160" s="42" t="s">
        <v>1008</v>
      </c>
      <c r="B160" s="42" t="s">
        <v>1009</v>
      </c>
      <c r="C160" s="2" t="s">
        <v>611</v>
      </c>
      <c r="D160" s="2" t="s">
        <v>612</v>
      </c>
      <c r="E160" s="2" t="s">
        <v>584</v>
      </c>
      <c r="F160" s="2" t="s">
        <v>613</v>
      </c>
      <c r="G160" s="2"/>
      <c r="H160" s="43">
        <v>20</v>
      </c>
      <c r="I160" s="43">
        <v>20</v>
      </c>
      <c r="J160" s="43">
        <v>0</v>
      </c>
      <c r="K160" s="44"/>
      <c r="L160" s="12">
        <f>SUM(H160:J160)</f>
        <v>40</v>
      </c>
      <c r="M160" s="43">
        <v>10</v>
      </c>
      <c r="N160" s="43">
        <v>10</v>
      </c>
      <c r="O160" s="43">
        <v>0</v>
      </c>
      <c r="P160" s="43">
        <v>20</v>
      </c>
      <c r="Q160" s="43">
        <v>0</v>
      </c>
      <c r="R160" s="43">
        <v>0</v>
      </c>
      <c r="S160" s="44"/>
      <c r="T160" s="46">
        <f>SUM(M160:R160)</f>
        <v>40</v>
      </c>
      <c r="U160" s="43">
        <v>30</v>
      </c>
      <c r="V160" s="43">
        <v>20</v>
      </c>
      <c r="W160" s="43">
        <v>0</v>
      </c>
      <c r="X160" s="44"/>
      <c r="Y160" s="12">
        <f>SUM(U160:W160)</f>
        <v>50</v>
      </c>
      <c r="Z160" s="13">
        <f>SUM(L160,T160,Y160)</f>
        <v>130</v>
      </c>
    </row>
    <row r="161" spans="1:26" ht="15.75" customHeight="1" x14ac:dyDescent="0.2">
      <c r="A161" s="42" t="s">
        <v>1154</v>
      </c>
      <c r="B161" s="42" t="s">
        <v>1155</v>
      </c>
      <c r="C161" s="2" t="s">
        <v>1156</v>
      </c>
      <c r="D161" s="2" t="s">
        <v>1157</v>
      </c>
      <c r="E161" s="2" t="s">
        <v>693</v>
      </c>
      <c r="F161" s="2" t="s">
        <v>1158</v>
      </c>
      <c r="G161" s="2"/>
      <c r="H161" s="43">
        <v>20</v>
      </c>
      <c r="I161" s="43">
        <v>10</v>
      </c>
      <c r="J161" s="43">
        <v>0</v>
      </c>
      <c r="K161" s="44"/>
      <c r="L161" s="12">
        <f>SUM(H161:J161)</f>
        <v>30</v>
      </c>
      <c r="M161" s="43">
        <v>10</v>
      </c>
      <c r="N161" s="43">
        <v>10</v>
      </c>
      <c r="O161" s="43">
        <v>0</v>
      </c>
      <c r="P161" s="43">
        <v>20</v>
      </c>
      <c r="Q161" s="43">
        <v>0</v>
      </c>
      <c r="R161" s="43">
        <v>0</v>
      </c>
      <c r="S161" s="44"/>
      <c r="T161" s="46">
        <f>SUM(M161:R161)</f>
        <v>40</v>
      </c>
      <c r="U161" s="43">
        <v>30</v>
      </c>
      <c r="V161" s="43">
        <v>30</v>
      </c>
      <c r="W161" s="43">
        <v>0</v>
      </c>
      <c r="X161" s="44"/>
      <c r="Y161" s="12">
        <f>SUM(U161:W161)</f>
        <v>60</v>
      </c>
      <c r="Z161" s="13">
        <f>SUM(L161,T161,Y161)</f>
        <v>130</v>
      </c>
    </row>
    <row r="162" spans="1:26" ht="15.75" customHeight="1" x14ac:dyDescent="0.2">
      <c r="A162" s="42" t="s">
        <v>1193</v>
      </c>
      <c r="B162" s="42" t="s">
        <v>1194</v>
      </c>
      <c r="C162" s="2" t="s">
        <v>1147</v>
      </c>
      <c r="D162" s="2" t="s">
        <v>1148</v>
      </c>
      <c r="E162" s="2" t="s">
        <v>1083</v>
      </c>
      <c r="F162" s="2" t="s">
        <v>1149</v>
      </c>
      <c r="G162" s="2"/>
      <c r="H162" s="43">
        <v>30</v>
      </c>
      <c r="I162" s="43">
        <v>20</v>
      </c>
      <c r="J162" s="43">
        <v>0</v>
      </c>
      <c r="K162" s="44"/>
      <c r="L162" s="12">
        <f>SUM(H162:J162)</f>
        <v>50</v>
      </c>
      <c r="M162" s="43">
        <v>10</v>
      </c>
      <c r="N162" s="43">
        <v>0</v>
      </c>
      <c r="O162" s="43">
        <v>0</v>
      </c>
      <c r="P162" s="43">
        <v>20</v>
      </c>
      <c r="Q162" s="43">
        <v>0</v>
      </c>
      <c r="R162" s="43">
        <v>0</v>
      </c>
      <c r="S162" s="44"/>
      <c r="T162" s="46">
        <f>SUM(M162:R162)</f>
        <v>30</v>
      </c>
      <c r="U162" s="43">
        <v>30</v>
      </c>
      <c r="V162" s="43">
        <v>20</v>
      </c>
      <c r="W162" s="43">
        <v>0</v>
      </c>
      <c r="X162" s="44"/>
      <c r="Y162" s="12">
        <f>SUM(U162:W162)</f>
        <v>50</v>
      </c>
      <c r="Z162" s="13">
        <f>SUM(L162,T162,Y162)</f>
        <v>130</v>
      </c>
    </row>
    <row r="163" spans="1:26" ht="15.75" customHeight="1" x14ac:dyDescent="0.2">
      <c r="A163" s="42" t="s">
        <v>1251</v>
      </c>
      <c r="B163" s="42" t="s">
        <v>1252</v>
      </c>
      <c r="C163" s="2" t="s">
        <v>594</v>
      </c>
      <c r="D163" s="2" t="s">
        <v>595</v>
      </c>
      <c r="E163" s="2" t="s">
        <v>584</v>
      </c>
      <c r="F163" s="2" t="s">
        <v>596</v>
      </c>
      <c r="G163" s="2"/>
      <c r="H163" s="43">
        <v>10</v>
      </c>
      <c r="I163" s="43">
        <v>10</v>
      </c>
      <c r="J163" s="43">
        <v>0</v>
      </c>
      <c r="K163" s="44"/>
      <c r="L163" s="12">
        <f>SUM(H163:J163)</f>
        <v>20</v>
      </c>
      <c r="M163" s="43">
        <v>10</v>
      </c>
      <c r="N163" s="43">
        <v>10</v>
      </c>
      <c r="O163" s="43">
        <v>0</v>
      </c>
      <c r="P163" s="43">
        <v>20</v>
      </c>
      <c r="Q163" s="43">
        <v>20</v>
      </c>
      <c r="R163" s="43">
        <v>0</v>
      </c>
      <c r="S163" s="44"/>
      <c r="T163" s="46">
        <f>SUM(M163:R163)</f>
        <v>60</v>
      </c>
      <c r="U163" s="43">
        <v>30</v>
      </c>
      <c r="V163" s="43">
        <v>20</v>
      </c>
      <c r="W163" s="43">
        <v>0</v>
      </c>
      <c r="X163" s="44"/>
      <c r="Y163" s="12">
        <f>SUM(U163:W163)</f>
        <v>50</v>
      </c>
      <c r="Z163" s="13">
        <f>SUM(L163,T163,Y163)</f>
        <v>130</v>
      </c>
    </row>
    <row r="164" spans="1:26" ht="15.75" customHeight="1" x14ac:dyDescent="0.2">
      <c r="A164" s="42" t="s">
        <v>707</v>
      </c>
      <c r="B164" s="42" t="s">
        <v>708</v>
      </c>
      <c r="C164" s="2" t="s">
        <v>709</v>
      </c>
      <c r="D164" s="2" t="s">
        <v>710</v>
      </c>
      <c r="E164" s="2" t="s">
        <v>584</v>
      </c>
      <c r="F164" s="2" t="s">
        <v>711</v>
      </c>
      <c r="G164" s="2"/>
      <c r="H164" s="43">
        <v>5</v>
      </c>
      <c r="I164" s="43">
        <v>20</v>
      </c>
      <c r="J164" s="43">
        <v>0</v>
      </c>
      <c r="K164" s="44"/>
      <c r="L164" s="12">
        <f>SUM(H164:J164)</f>
        <v>25</v>
      </c>
      <c r="M164" s="43">
        <v>10</v>
      </c>
      <c r="N164" s="43">
        <v>10</v>
      </c>
      <c r="O164" s="43">
        <v>0</v>
      </c>
      <c r="P164" s="43">
        <v>20</v>
      </c>
      <c r="Q164" s="43">
        <v>20</v>
      </c>
      <c r="R164" s="43">
        <v>0</v>
      </c>
      <c r="S164" s="44"/>
      <c r="T164" s="46">
        <f>SUM(M164:R164)</f>
        <v>60</v>
      </c>
      <c r="U164" s="43">
        <v>30</v>
      </c>
      <c r="V164" s="43">
        <v>10</v>
      </c>
      <c r="W164" s="43">
        <v>0</v>
      </c>
      <c r="X164" s="44"/>
      <c r="Y164" s="12">
        <f>SUM(U164:W164)</f>
        <v>40</v>
      </c>
      <c r="Z164" s="13">
        <f>SUM(L164,T164,Y164)</f>
        <v>125</v>
      </c>
    </row>
    <row r="165" spans="1:26" ht="15.75" customHeight="1" x14ac:dyDescent="0.2">
      <c r="A165" s="42" t="s">
        <v>719</v>
      </c>
      <c r="B165" s="42" t="s">
        <v>720</v>
      </c>
      <c r="C165" s="2" t="s">
        <v>721</v>
      </c>
      <c r="D165" s="2" t="s">
        <v>722</v>
      </c>
      <c r="E165" s="2" t="s">
        <v>567</v>
      </c>
      <c r="F165" s="2" t="s">
        <v>723</v>
      </c>
      <c r="G165" s="2"/>
      <c r="H165" s="43">
        <v>15</v>
      </c>
      <c r="I165" s="43">
        <v>10</v>
      </c>
      <c r="J165" s="43">
        <v>0</v>
      </c>
      <c r="K165" s="44"/>
      <c r="L165" s="12">
        <f>SUM(H165:J165)</f>
        <v>25</v>
      </c>
      <c r="M165" s="43">
        <v>10</v>
      </c>
      <c r="N165" s="43">
        <v>10</v>
      </c>
      <c r="O165" s="43">
        <v>0</v>
      </c>
      <c r="P165" s="43">
        <v>20</v>
      </c>
      <c r="Q165" s="43">
        <v>20</v>
      </c>
      <c r="R165" s="43">
        <v>0</v>
      </c>
      <c r="S165" s="44"/>
      <c r="T165" s="46">
        <f>SUM(M165:R165)</f>
        <v>60</v>
      </c>
      <c r="U165" s="43">
        <v>30</v>
      </c>
      <c r="V165" s="43">
        <v>10</v>
      </c>
      <c r="W165" s="43">
        <v>0</v>
      </c>
      <c r="X165" s="44"/>
      <c r="Y165" s="12">
        <f>SUM(U165:W165)</f>
        <v>40</v>
      </c>
      <c r="Z165" s="13">
        <f>SUM(L165,T165,Y165)</f>
        <v>125</v>
      </c>
    </row>
    <row r="166" spans="1:26" ht="15.75" customHeight="1" x14ac:dyDescent="0.2">
      <c r="A166" s="42" t="s">
        <v>729</v>
      </c>
      <c r="B166" s="42" t="s">
        <v>730</v>
      </c>
      <c r="C166" s="2" t="s">
        <v>731</v>
      </c>
      <c r="D166" s="2" t="s">
        <v>732</v>
      </c>
      <c r="E166" s="2" t="s">
        <v>584</v>
      </c>
      <c r="F166" s="2" t="s">
        <v>733</v>
      </c>
      <c r="G166" s="2"/>
      <c r="H166" s="43">
        <v>25</v>
      </c>
      <c r="I166" s="43">
        <v>10</v>
      </c>
      <c r="J166" s="43">
        <v>0</v>
      </c>
      <c r="K166" s="44"/>
      <c r="L166" s="12">
        <f>SUM(H166:J166)</f>
        <v>35</v>
      </c>
      <c r="M166" s="43">
        <v>10</v>
      </c>
      <c r="N166" s="43">
        <v>10</v>
      </c>
      <c r="O166" s="43">
        <v>0</v>
      </c>
      <c r="P166" s="43">
        <v>20</v>
      </c>
      <c r="Q166" s="43">
        <v>0</v>
      </c>
      <c r="R166" s="43">
        <v>0</v>
      </c>
      <c r="S166" s="44"/>
      <c r="T166" s="46">
        <f>SUM(M166:R166)</f>
        <v>40</v>
      </c>
      <c r="U166" s="43">
        <v>30</v>
      </c>
      <c r="V166" s="43">
        <v>20</v>
      </c>
      <c r="W166" s="43">
        <v>0</v>
      </c>
      <c r="X166" s="44"/>
      <c r="Y166" s="12">
        <f>SUM(U166:W166)</f>
        <v>50</v>
      </c>
      <c r="Z166" s="13">
        <f>SUM(L166,T166,Y166)</f>
        <v>125</v>
      </c>
    </row>
    <row r="167" spans="1:26" ht="15.75" customHeight="1" x14ac:dyDescent="0.2">
      <c r="A167" s="42" t="s">
        <v>838</v>
      </c>
      <c r="B167" s="42" t="s">
        <v>839</v>
      </c>
      <c r="C167" s="2" t="s">
        <v>751</v>
      </c>
      <c r="D167" s="2" t="s">
        <v>752</v>
      </c>
      <c r="E167" s="2" t="s">
        <v>584</v>
      </c>
      <c r="F167" s="2" t="s">
        <v>753</v>
      </c>
      <c r="G167" s="2"/>
      <c r="H167" s="43">
        <v>10</v>
      </c>
      <c r="I167" s="43">
        <v>10</v>
      </c>
      <c r="J167" s="43">
        <v>0</v>
      </c>
      <c r="K167" s="44"/>
      <c r="L167" s="12">
        <f>SUM(H167:J167)</f>
        <v>20</v>
      </c>
      <c r="M167" s="43">
        <v>10</v>
      </c>
      <c r="N167" s="43">
        <v>10</v>
      </c>
      <c r="O167" s="43">
        <v>15</v>
      </c>
      <c r="P167" s="43">
        <v>0</v>
      </c>
      <c r="Q167" s="43">
        <v>20</v>
      </c>
      <c r="R167" s="43">
        <v>0</v>
      </c>
      <c r="S167" s="44"/>
      <c r="T167" s="46">
        <f>SUM(M167:R167)</f>
        <v>55</v>
      </c>
      <c r="U167" s="43">
        <v>30</v>
      </c>
      <c r="V167" s="43">
        <v>20</v>
      </c>
      <c r="W167" s="43">
        <v>0</v>
      </c>
      <c r="X167" s="44"/>
      <c r="Y167" s="12">
        <f>SUM(U167:W167)</f>
        <v>50</v>
      </c>
      <c r="Z167" s="13">
        <f>SUM(L167,T167,Y167)</f>
        <v>125</v>
      </c>
    </row>
    <row r="168" spans="1:26" ht="15.75" customHeight="1" x14ac:dyDescent="0.2">
      <c r="A168" s="42" t="s">
        <v>1279</v>
      </c>
      <c r="B168" s="42" t="s">
        <v>1280</v>
      </c>
      <c r="C168" s="2" t="s">
        <v>799</v>
      </c>
      <c r="D168" s="2" t="s">
        <v>800</v>
      </c>
      <c r="E168" s="2" t="s">
        <v>584</v>
      </c>
      <c r="F168" s="2" t="s">
        <v>801</v>
      </c>
      <c r="G168" s="2"/>
      <c r="H168" s="43">
        <v>20</v>
      </c>
      <c r="I168" s="43">
        <v>20</v>
      </c>
      <c r="J168" s="43">
        <v>0</v>
      </c>
      <c r="K168" s="44"/>
      <c r="L168" s="12">
        <f>SUM(H168:J168)</f>
        <v>40</v>
      </c>
      <c r="M168" s="43">
        <v>10</v>
      </c>
      <c r="N168" s="43">
        <v>10</v>
      </c>
      <c r="O168" s="43">
        <v>0</v>
      </c>
      <c r="P168" s="43">
        <v>0</v>
      </c>
      <c r="Q168" s="43">
        <v>0</v>
      </c>
      <c r="R168" s="43">
        <v>0</v>
      </c>
      <c r="S168" s="44"/>
      <c r="T168" s="46">
        <f>SUM(M168:R168)</f>
        <v>20</v>
      </c>
      <c r="U168" s="43">
        <v>30</v>
      </c>
      <c r="V168" s="43">
        <v>30</v>
      </c>
      <c r="W168" s="43">
        <v>4</v>
      </c>
      <c r="X168" s="45">
        <v>4.1666666664241347E-2</v>
      </c>
      <c r="Y168" s="12">
        <f>SUM(U168:W168)</f>
        <v>64</v>
      </c>
      <c r="Z168" s="13">
        <f>SUM(L168,T168,Y168)</f>
        <v>124</v>
      </c>
    </row>
    <row r="169" spans="1:26" ht="15.75" customHeight="1" x14ac:dyDescent="0.2">
      <c r="A169" s="42" t="s">
        <v>643</v>
      </c>
      <c r="B169" s="42" t="s">
        <v>644</v>
      </c>
      <c r="C169" s="2" t="s">
        <v>571</v>
      </c>
      <c r="D169" s="2" t="s">
        <v>572</v>
      </c>
      <c r="E169" s="2" t="s">
        <v>567</v>
      </c>
      <c r="F169" s="2" t="s">
        <v>573</v>
      </c>
      <c r="G169" s="2"/>
      <c r="H169" s="43">
        <v>15</v>
      </c>
      <c r="I169" s="43">
        <v>0</v>
      </c>
      <c r="J169" s="43">
        <v>0</v>
      </c>
      <c r="K169" s="44"/>
      <c r="L169" s="12">
        <f>SUM(H169:J169)</f>
        <v>15</v>
      </c>
      <c r="M169" s="43">
        <v>10</v>
      </c>
      <c r="N169" s="43">
        <v>10</v>
      </c>
      <c r="O169" s="43">
        <v>15</v>
      </c>
      <c r="P169" s="43">
        <v>20</v>
      </c>
      <c r="Q169" s="43">
        <v>20</v>
      </c>
      <c r="R169" s="43">
        <v>0</v>
      </c>
      <c r="S169" s="44"/>
      <c r="T169" s="46">
        <f>SUM(M169:R169)</f>
        <v>75</v>
      </c>
      <c r="U169" s="43">
        <v>30</v>
      </c>
      <c r="V169" s="43">
        <v>0</v>
      </c>
      <c r="W169" s="43">
        <v>0</v>
      </c>
      <c r="X169" s="44"/>
      <c r="Y169" s="12">
        <f>SUM(U169:W169)</f>
        <v>30</v>
      </c>
      <c r="Z169" s="13">
        <f>SUM(L169,T169,Y169)</f>
        <v>120</v>
      </c>
    </row>
    <row r="170" spans="1:26" ht="15.75" customHeight="1" x14ac:dyDescent="0.2">
      <c r="A170" s="42" t="s">
        <v>682</v>
      </c>
      <c r="B170" s="42" t="s">
        <v>683</v>
      </c>
      <c r="C170" s="2" t="s">
        <v>588</v>
      </c>
      <c r="D170" s="2" t="s">
        <v>589</v>
      </c>
      <c r="E170" s="2" t="s">
        <v>590</v>
      </c>
      <c r="F170" s="2" t="s">
        <v>591</v>
      </c>
      <c r="G170" s="2"/>
      <c r="H170" s="43">
        <v>20</v>
      </c>
      <c r="I170" s="43">
        <v>0</v>
      </c>
      <c r="J170" s="43">
        <v>0</v>
      </c>
      <c r="K170" s="44"/>
      <c r="L170" s="12">
        <f>SUM(H170:J170)</f>
        <v>20</v>
      </c>
      <c r="M170" s="43">
        <v>10</v>
      </c>
      <c r="N170" s="43">
        <v>10</v>
      </c>
      <c r="O170" s="43">
        <v>0</v>
      </c>
      <c r="P170" s="43">
        <v>20</v>
      </c>
      <c r="Q170" s="43">
        <v>20</v>
      </c>
      <c r="R170" s="43">
        <v>0</v>
      </c>
      <c r="S170" s="45"/>
      <c r="T170" s="46">
        <f>SUM(M170:R170)</f>
        <v>60</v>
      </c>
      <c r="U170" s="43">
        <v>30</v>
      </c>
      <c r="V170" s="43">
        <v>10</v>
      </c>
      <c r="W170" s="43">
        <v>0</v>
      </c>
      <c r="X170" s="44"/>
      <c r="Y170" s="12">
        <f>SUM(U170:W170)</f>
        <v>40</v>
      </c>
      <c r="Z170" s="13">
        <f>SUM(L170,T170,Y170)</f>
        <v>120</v>
      </c>
    </row>
    <row r="171" spans="1:26" ht="15.75" customHeight="1" x14ac:dyDescent="0.2">
      <c r="A171" s="42" t="s">
        <v>765</v>
      </c>
      <c r="B171" s="42" t="s">
        <v>766</v>
      </c>
      <c r="C171" s="2" t="s">
        <v>767</v>
      </c>
      <c r="D171" s="2" t="s">
        <v>768</v>
      </c>
      <c r="E171" s="2" t="s">
        <v>584</v>
      </c>
      <c r="F171" s="2" t="s">
        <v>769</v>
      </c>
      <c r="G171" s="2"/>
      <c r="H171" s="43">
        <v>30</v>
      </c>
      <c r="I171" s="43">
        <v>20</v>
      </c>
      <c r="J171" s="43">
        <v>0</v>
      </c>
      <c r="K171" s="44"/>
      <c r="L171" s="12">
        <f>SUM(H171:J171)</f>
        <v>50</v>
      </c>
      <c r="M171" s="43">
        <v>0</v>
      </c>
      <c r="N171" s="43">
        <v>10</v>
      </c>
      <c r="O171" s="43">
        <v>0</v>
      </c>
      <c r="P171" s="43">
        <v>0</v>
      </c>
      <c r="Q171" s="43">
        <v>20</v>
      </c>
      <c r="R171" s="43">
        <v>0</v>
      </c>
      <c r="S171" s="44"/>
      <c r="T171" s="46">
        <f>SUM(M171:R171)</f>
        <v>30</v>
      </c>
      <c r="U171" s="43">
        <v>30</v>
      </c>
      <c r="V171" s="43">
        <v>10</v>
      </c>
      <c r="W171" s="43">
        <v>0</v>
      </c>
      <c r="X171" s="44"/>
      <c r="Y171" s="12">
        <f>SUM(U171:W171)</f>
        <v>40</v>
      </c>
      <c r="Z171" s="13">
        <f>SUM(L171,T171,Y171)</f>
        <v>120</v>
      </c>
    </row>
    <row r="172" spans="1:26" ht="15.75" customHeight="1" x14ac:dyDescent="0.2">
      <c r="A172" s="42" t="s">
        <v>783</v>
      </c>
      <c r="B172" s="42" t="s">
        <v>784</v>
      </c>
      <c r="C172" s="2" t="s">
        <v>576</v>
      </c>
      <c r="D172" s="2" t="s">
        <v>577</v>
      </c>
      <c r="E172" s="2" t="s">
        <v>578</v>
      </c>
      <c r="F172" s="2" t="s">
        <v>579</v>
      </c>
      <c r="G172" s="2"/>
      <c r="H172" s="43">
        <v>10</v>
      </c>
      <c r="I172" s="43">
        <v>20</v>
      </c>
      <c r="J172" s="43">
        <v>0</v>
      </c>
      <c r="K172" s="44"/>
      <c r="L172" s="12">
        <f>SUM(H172:J172)</f>
        <v>30</v>
      </c>
      <c r="M172" s="43">
        <v>0</v>
      </c>
      <c r="N172" s="43">
        <v>0</v>
      </c>
      <c r="O172" s="43">
        <v>30</v>
      </c>
      <c r="P172" s="43">
        <v>0</v>
      </c>
      <c r="Q172" s="43">
        <v>20</v>
      </c>
      <c r="R172" s="43">
        <v>0</v>
      </c>
      <c r="S172" s="44"/>
      <c r="T172" s="46">
        <f>SUM(M172:R172)</f>
        <v>50</v>
      </c>
      <c r="U172" s="43">
        <v>30</v>
      </c>
      <c r="V172" s="43">
        <v>10</v>
      </c>
      <c r="W172" s="43">
        <v>0</v>
      </c>
      <c r="X172" s="44"/>
      <c r="Y172" s="12">
        <f>SUM(U172:W172)</f>
        <v>40</v>
      </c>
      <c r="Z172" s="13">
        <f>SUM(L172,T172,Y172)</f>
        <v>120</v>
      </c>
    </row>
    <row r="173" spans="1:26" ht="15.75" customHeight="1" x14ac:dyDescent="0.2">
      <c r="A173" s="42" t="s">
        <v>792</v>
      </c>
      <c r="B173" s="42" t="s">
        <v>793</v>
      </c>
      <c r="C173" s="2" t="s">
        <v>691</v>
      </c>
      <c r="D173" s="2" t="s">
        <v>692</v>
      </c>
      <c r="E173" s="2" t="s">
        <v>693</v>
      </c>
      <c r="F173" s="2" t="s">
        <v>694</v>
      </c>
      <c r="G173" s="2"/>
      <c r="H173" s="43">
        <v>30</v>
      </c>
      <c r="I173" s="43">
        <v>10</v>
      </c>
      <c r="J173" s="43">
        <v>0</v>
      </c>
      <c r="K173" s="44"/>
      <c r="L173" s="12">
        <f>SUM(H173:J173)</f>
        <v>40</v>
      </c>
      <c r="M173" s="43">
        <v>10</v>
      </c>
      <c r="N173" s="43">
        <v>10</v>
      </c>
      <c r="O173" s="43">
        <v>0</v>
      </c>
      <c r="P173" s="43">
        <v>20</v>
      </c>
      <c r="Q173" s="43">
        <v>0</v>
      </c>
      <c r="R173" s="43">
        <v>0</v>
      </c>
      <c r="S173" s="44"/>
      <c r="T173" s="46">
        <f>SUM(M173:R173)</f>
        <v>40</v>
      </c>
      <c r="U173" s="43">
        <v>30</v>
      </c>
      <c r="V173" s="43">
        <v>10</v>
      </c>
      <c r="W173" s="43">
        <v>0</v>
      </c>
      <c r="X173" s="44"/>
      <c r="Y173" s="12">
        <f>SUM(U173:W173)</f>
        <v>40</v>
      </c>
      <c r="Z173" s="13">
        <f>SUM(L173,T173,Y173)</f>
        <v>120</v>
      </c>
    </row>
    <row r="174" spans="1:26" ht="15.75" customHeight="1" x14ac:dyDescent="0.2">
      <c r="A174" s="42" t="s">
        <v>908</v>
      </c>
      <c r="B174" s="42" t="s">
        <v>909</v>
      </c>
      <c r="C174" s="2" t="s">
        <v>691</v>
      </c>
      <c r="D174" s="2" t="s">
        <v>692</v>
      </c>
      <c r="E174" s="2" t="s">
        <v>693</v>
      </c>
      <c r="F174" s="2" t="s">
        <v>694</v>
      </c>
      <c r="G174" s="2"/>
      <c r="H174" s="43">
        <v>20</v>
      </c>
      <c r="I174" s="43">
        <v>10</v>
      </c>
      <c r="J174" s="43">
        <v>0</v>
      </c>
      <c r="K174" s="44"/>
      <c r="L174" s="12">
        <f>SUM(H174:J174)</f>
        <v>30</v>
      </c>
      <c r="M174" s="43">
        <v>10</v>
      </c>
      <c r="N174" s="43">
        <v>10</v>
      </c>
      <c r="O174" s="43">
        <v>0</v>
      </c>
      <c r="P174" s="43">
        <v>0</v>
      </c>
      <c r="Q174" s="43">
        <v>20</v>
      </c>
      <c r="R174" s="43">
        <v>0</v>
      </c>
      <c r="S174" s="44"/>
      <c r="T174" s="46">
        <f>SUM(M174:R174)</f>
        <v>40</v>
      </c>
      <c r="U174" s="43">
        <v>30</v>
      </c>
      <c r="V174" s="43">
        <v>20</v>
      </c>
      <c r="W174" s="43">
        <v>0</v>
      </c>
      <c r="X174" s="45"/>
      <c r="Y174" s="12">
        <f>SUM(U174:W174)</f>
        <v>50</v>
      </c>
      <c r="Z174" s="13">
        <f>SUM(L174,T174,Y174)</f>
        <v>120</v>
      </c>
    </row>
    <row r="175" spans="1:26" ht="15.75" customHeight="1" x14ac:dyDescent="0.2">
      <c r="A175" s="42" t="s">
        <v>1015</v>
      </c>
      <c r="B175" s="42" t="s">
        <v>1016</v>
      </c>
      <c r="C175" s="2" t="s">
        <v>1017</v>
      </c>
      <c r="D175" s="2" t="s">
        <v>1018</v>
      </c>
      <c r="E175" s="2" t="s">
        <v>675</v>
      </c>
      <c r="F175" s="2" t="s">
        <v>1019</v>
      </c>
      <c r="G175" s="2"/>
      <c r="H175" s="43">
        <v>30</v>
      </c>
      <c r="I175" s="43">
        <v>0</v>
      </c>
      <c r="J175" s="43">
        <v>0</v>
      </c>
      <c r="K175" s="44"/>
      <c r="L175" s="12">
        <f>SUM(H175:J175)</f>
        <v>30</v>
      </c>
      <c r="M175" s="43">
        <v>10</v>
      </c>
      <c r="N175" s="43">
        <v>10</v>
      </c>
      <c r="O175" s="43">
        <v>0</v>
      </c>
      <c r="P175" s="43">
        <v>20</v>
      </c>
      <c r="Q175" s="43">
        <v>0</v>
      </c>
      <c r="R175" s="43">
        <v>0</v>
      </c>
      <c r="S175" s="44"/>
      <c r="T175" s="46">
        <f>SUM(M175:R175)</f>
        <v>40</v>
      </c>
      <c r="U175" s="43">
        <v>30</v>
      </c>
      <c r="V175" s="43">
        <v>20</v>
      </c>
      <c r="W175" s="43">
        <v>0</v>
      </c>
      <c r="X175" s="44"/>
      <c r="Y175" s="12">
        <f>SUM(U175:W175)</f>
        <v>50</v>
      </c>
      <c r="Z175" s="13">
        <f>SUM(L175,T175,Y175)</f>
        <v>120</v>
      </c>
    </row>
    <row r="176" spans="1:26" ht="15.75" customHeight="1" x14ac:dyDescent="0.2">
      <c r="A176" s="42" t="s">
        <v>1024</v>
      </c>
      <c r="B176" s="42" t="s">
        <v>1025</v>
      </c>
      <c r="C176" s="2" t="s">
        <v>1012</v>
      </c>
      <c r="D176" s="2" t="s">
        <v>1013</v>
      </c>
      <c r="E176" s="2" t="s">
        <v>675</v>
      </c>
      <c r="F176" s="2" t="s">
        <v>1014</v>
      </c>
      <c r="G176" s="2"/>
      <c r="H176" s="43">
        <v>30</v>
      </c>
      <c r="I176" s="43">
        <v>0</v>
      </c>
      <c r="J176" s="43">
        <v>0</v>
      </c>
      <c r="K176" s="44"/>
      <c r="L176" s="12">
        <f>SUM(H176:J176)</f>
        <v>30</v>
      </c>
      <c r="M176" s="43">
        <v>10</v>
      </c>
      <c r="N176" s="43">
        <v>10</v>
      </c>
      <c r="O176" s="43">
        <v>0</v>
      </c>
      <c r="P176" s="43">
        <v>20</v>
      </c>
      <c r="Q176" s="43">
        <v>0</v>
      </c>
      <c r="R176" s="43">
        <v>0</v>
      </c>
      <c r="S176" s="44"/>
      <c r="T176" s="46">
        <f>SUM(M176:R176)</f>
        <v>40</v>
      </c>
      <c r="U176" s="43">
        <v>30</v>
      </c>
      <c r="V176" s="43">
        <v>20</v>
      </c>
      <c r="W176" s="43">
        <v>0</v>
      </c>
      <c r="X176" s="44"/>
      <c r="Y176" s="12">
        <f>SUM(U176:W176)</f>
        <v>50</v>
      </c>
      <c r="Z176" s="13">
        <f>SUM(L176,T176,Y176)</f>
        <v>120</v>
      </c>
    </row>
    <row r="177" spans="1:26" ht="15.75" customHeight="1" x14ac:dyDescent="0.2">
      <c r="A177" s="42" t="s">
        <v>1121</v>
      </c>
      <c r="B177" s="42" t="s">
        <v>1122</v>
      </c>
      <c r="C177" s="2" t="s">
        <v>653</v>
      </c>
      <c r="D177" s="2" t="s">
        <v>654</v>
      </c>
      <c r="E177" s="2" t="s">
        <v>584</v>
      </c>
      <c r="F177" s="2" t="s">
        <v>655</v>
      </c>
      <c r="G177" s="2"/>
      <c r="H177" s="43">
        <v>25</v>
      </c>
      <c r="I177" s="43">
        <v>20</v>
      </c>
      <c r="J177" s="43">
        <v>0</v>
      </c>
      <c r="K177" s="44"/>
      <c r="L177" s="12">
        <f>SUM(H177:J177)</f>
        <v>45</v>
      </c>
      <c r="M177" s="43">
        <v>10</v>
      </c>
      <c r="N177" s="43">
        <v>10</v>
      </c>
      <c r="O177" s="43">
        <v>0</v>
      </c>
      <c r="P177" s="43">
        <v>20</v>
      </c>
      <c r="Q177" s="43">
        <v>0</v>
      </c>
      <c r="R177" s="43">
        <v>0</v>
      </c>
      <c r="S177" s="44"/>
      <c r="T177" s="46">
        <f>SUM(M177:R177)</f>
        <v>40</v>
      </c>
      <c r="U177" s="43">
        <v>25</v>
      </c>
      <c r="V177" s="43">
        <v>10</v>
      </c>
      <c r="W177" s="43">
        <v>0</v>
      </c>
      <c r="X177" s="44"/>
      <c r="Y177" s="12">
        <f>SUM(U177:W177)</f>
        <v>35</v>
      </c>
      <c r="Z177" s="13">
        <f>SUM(L177,T177,Y177)</f>
        <v>120</v>
      </c>
    </row>
    <row r="178" spans="1:26" ht="15.75" customHeight="1" x14ac:dyDescent="0.2">
      <c r="A178" s="42" t="s">
        <v>1241</v>
      </c>
      <c r="B178" s="42" t="s">
        <v>1242</v>
      </c>
      <c r="C178" s="2" t="s">
        <v>971</v>
      </c>
      <c r="D178" s="2" t="s">
        <v>972</v>
      </c>
      <c r="E178" s="2" t="s">
        <v>675</v>
      </c>
      <c r="F178" s="2" t="s">
        <v>973</v>
      </c>
      <c r="G178" s="2"/>
      <c r="H178" s="43">
        <v>30</v>
      </c>
      <c r="I178" s="43">
        <v>10</v>
      </c>
      <c r="J178" s="43">
        <v>0</v>
      </c>
      <c r="K178" s="44"/>
      <c r="L178" s="12">
        <f>SUM(H178:J178)</f>
        <v>40</v>
      </c>
      <c r="M178" s="43">
        <v>10</v>
      </c>
      <c r="N178" s="43">
        <v>0</v>
      </c>
      <c r="O178" s="43">
        <v>0</v>
      </c>
      <c r="P178" s="43">
        <v>20</v>
      </c>
      <c r="Q178" s="43">
        <v>0</v>
      </c>
      <c r="R178" s="43">
        <v>0</v>
      </c>
      <c r="S178" s="44"/>
      <c r="T178" s="46">
        <f>SUM(M178:R178)</f>
        <v>30</v>
      </c>
      <c r="U178" s="43">
        <v>30</v>
      </c>
      <c r="V178" s="43">
        <v>20</v>
      </c>
      <c r="W178" s="43">
        <v>0</v>
      </c>
      <c r="X178" s="44"/>
      <c r="Y178" s="12">
        <f>SUM(U178:W178)</f>
        <v>50</v>
      </c>
      <c r="Z178" s="13">
        <f>SUM(L178,T178,Y178)</f>
        <v>120</v>
      </c>
    </row>
    <row r="179" spans="1:26" ht="15.75" customHeight="1" x14ac:dyDescent="0.2">
      <c r="A179" s="42" t="s">
        <v>1308</v>
      </c>
      <c r="B179" s="42" t="s">
        <v>1309</v>
      </c>
      <c r="C179" s="2" t="s">
        <v>1310</v>
      </c>
      <c r="D179" s="2" t="s">
        <v>1311</v>
      </c>
      <c r="E179" s="2" t="s">
        <v>1312</v>
      </c>
      <c r="F179" s="2" t="s">
        <v>1313</v>
      </c>
      <c r="G179" s="2"/>
      <c r="H179" s="43">
        <v>15</v>
      </c>
      <c r="I179" s="43">
        <v>0</v>
      </c>
      <c r="J179" s="43">
        <v>0</v>
      </c>
      <c r="K179" s="44"/>
      <c r="L179" s="12">
        <f>SUM(H179:J179)</f>
        <v>15</v>
      </c>
      <c r="M179" s="43">
        <v>0</v>
      </c>
      <c r="N179" s="43">
        <v>10</v>
      </c>
      <c r="O179" s="43">
        <v>15</v>
      </c>
      <c r="P179" s="43">
        <v>20</v>
      </c>
      <c r="Q179" s="43">
        <v>20</v>
      </c>
      <c r="R179" s="43">
        <v>0</v>
      </c>
      <c r="S179" s="44"/>
      <c r="T179" s="46">
        <f>SUM(M179:R179)</f>
        <v>65</v>
      </c>
      <c r="U179" s="43">
        <v>30</v>
      </c>
      <c r="V179" s="43">
        <v>10</v>
      </c>
      <c r="W179" s="43">
        <v>0</v>
      </c>
      <c r="X179" s="44"/>
      <c r="Y179" s="12">
        <f>SUM(U179:W179)</f>
        <v>40</v>
      </c>
      <c r="Z179" s="13">
        <f>SUM(L179,T179,Y179)</f>
        <v>120</v>
      </c>
    </row>
    <row r="180" spans="1:26" ht="15.75" customHeight="1" x14ac:dyDescent="0.2">
      <c r="A180" s="42" t="s">
        <v>1369</v>
      </c>
      <c r="B180" s="42" t="s">
        <v>1370</v>
      </c>
      <c r="C180" s="2" t="s">
        <v>1310</v>
      </c>
      <c r="D180" s="2" t="s">
        <v>1311</v>
      </c>
      <c r="E180" s="2" t="s">
        <v>1312</v>
      </c>
      <c r="F180" s="2" t="s">
        <v>1313</v>
      </c>
      <c r="G180" s="2"/>
      <c r="H180" s="43">
        <v>15</v>
      </c>
      <c r="I180" s="43">
        <v>20</v>
      </c>
      <c r="J180" s="43">
        <v>0</v>
      </c>
      <c r="K180" s="44"/>
      <c r="L180" s="12">
        <f>SUM(H180:J180)</f>
        <v>35</v>
      </c>
      <c r="M180" s="43">
        <v>10</v>
      </c>
      <c r="N180" s="43">
        <v>10</v>
      </c>
      <c r="O180" s="43">
        <v>0</v>
      </c>
      <c r="P180" s="43">
        <v>20</v>
      </c>
      <c r="Q180" s="43">
        <v>0</v>
      </c>
      <c r="R180" s="43">
        <v>0</v>
      </c>
      <c r="S180" s="44"/>
      <c r="T180" s="46">
        <f>SUM(M180:R180)</f>
        <v>40</v>
      </c>
      <c r="U180" s="43">
        <v>25</v>
      </c>
      <c r="V180" s="43">
        <v>20</v>
      </c>
      <c r="W180" s="43">
        <v>0</v>
      </c>
      <c r="X180" s="44"/>
      <c r="Y180" s="12">
        <f>SUM(U180:W180)</f>
        <v>45</v>
      </c>
      <c r="Z180" s="13">
        <f>SUM(L180,T180,Y180)</f>
        <v>120</v>
      </c>
    </row>
    <row r="181" spans="1:26" ht="15.75" customHeight="1" x14ac:dyDescent="0.2">
      <c r="A181" s="42" t="s">
        <v>634</v>
      </c>
      <c r="B181" s="42" t="s">
        <v>635</v>
      </c>
      <c r="C181" s="2" t="s">
        <v>611</v>
      </c>
      <c r="D181" s="2" t="s">
        <v>612</v>
      </c>
      <c r="E181" s="2" t="s">
        <v>584</v>
      </c>
      <c r="F181" s="2" t="s">
        <v>613</v>
      </c>
      <c r="G181" s="2"/>
      <c r="H181" s="43">
        <v>25</v>
      </c>
      <c r="I181" s="43">
        <v>20</v>
      </c>
      <c r="J181" s="43">
        <v>0</v>
      </c>
      <c r="K181" s="44"/>
      <c r="L181" s="12">
        <f>SUM(H181:J181)</f>
        <v>45</v>
      </c>
      <c r="M181" s="43">
        <v>10</v>
      </c>
      <c r="N181" s="43">
        <v>10</v>
      </c>
      <c r="O181" s="43">
        <v>0</v>
      </c>
      <c r="P181" s="43">
        <v>0</v>
      </c>
      <c r="Q181" s="43">
        <v>0</v>
      </c>
      <c r="R181" s="43">
        <v>0</v>
      </c>
      <c r="S181" s="44"/>
      <c r="T181" s="46">
        <f>SUM(M181:R181)</f>
        <v>20</v>
      </c>
      <c r="U181" s="43">
        <v>30</v>
      </c>
      <c r="V181" s="43">
        <v>20</v>
      </c>
      <c r="W181" s="43">
        <v>0</v>
      </c>
      <c r="X181" s="44"/>
      <c r="Y181" s="12">
        <f>SUM(U181:W181)</f>
        <v>50</v>
      </c>
      <c r="Z181" s="13">
        <f>SUM(L181,T181,Y181)</f>
        <v>115</v>
      </c>
    </row>
    <row r="182" spans="1:26" ht="15.75" customHeight="1" x14ac:dyDescent="0.2">
      <c r="A182" s="42" t="s">
        <v>744</v>
      </c>
      <c r="B182" s="42" t="s">
        <v>745</v>
      </c>
      <c r="C182" s="2" t="s">
        <v>746</v>
      </c>
      <c r="D182" s="2" t="s">
        <v>747</v>
      </c>
      <c r="E182" s="2" t="s">
        <v>584</v>
      </c>
      <c r="F182" s="2" t="s">
        <v>748</v>
      </c>
      <c r="G182" s="2"/>
      <c r="H182" s="43">
        <v>30</v>
      </c>
      <c r="I182" s="43">
        <v>0</v>
      </c>
      <c r="J182" s="43">
        <v>0</v>
      </c>
      <c r="K182" s="44"/>
      <c r="L182" s="12">
        <f>SUM(H182:J182)</f>
        <v>30</v>
      </c>
      <c r="M182" s="43">
        <v>0</v>
      </c>
      <c r="N182" s="43">
        <v>10</v>
      </c>
      <c r="O182" s="43">
        <v>15</v>
      </c>
      <c r="P182" s="43">
        <v>20</v>
      </c>
      <c r="Q182" s="43">
        <v>0</v>
      </c>
      <c r="R182" s="43">
        <v>0</v>
      </c>
      <c r="S182" s="44"/>
      <c r="T182" s="46">
        <f>SUM(M182:R182)</f>
        <v>45</v>
      </c>
      <c r="U182" s="43">
        <v>30</v>
      </c>
      <c r="V182" s="43">
        <v>10</v>
      </c>
      <c r="W182" s="43">
        <v>0</v>
      </c>
      <c r="X182" s="44"/>
      <c r="Y182" s="12">
        <f>SUM(U182:W182)</f>
        <v>40</v>
      </c>
      <c r="Z182" s="13">
        <f>SUM(L182,T182,Y182)</f>
        <v>115</v>
      </c>
    </row>
    <row r="183" spans="1:26" ht="15.75" customHeight="1" x14ac:dyDescent="0.2">
      <c r="A183" s="42" t="s">
        <v>845</v>
      </c>
      <c r="B183" s="42" t="s">
        <v>846</v>
      </c>
      <c r="C183" s="2" t="s">
        <v>691</v>
      </c>
      <c r="D183" s="2" t="s">
        <v>692</v>
      </c>
      <c r="E183" s="2" t="s">
        <v>693</v>
      </c>
      <c r="F183" s="2" t="s">
        <v>694</v>
      </c>
      <c r="G183" s="2"/>
      <c r="H183" s="43">
        <v>5</v>
      </c>
      <c r="I183" s="43">
        <v>0</v>
      </c>
      <c r="J183" s="43">
        <v>0</v>
      </c>
      <c r="K183" s="44"/>
      <c r="L183" s="12">
        <f>SUM(H183:J183)</f>
        <v>5</v>
      </c>
      <c r="M183" s="43">
        <v>10</v>
      </c>
      <c r="N183" s="43">
        <v>10</v>
      </c>
      <c r="O183" s="43">
        <v>0</v>
      </c>
      <c r="P183" s="43">
        <v>20</v>
      </c>
      <c r="Q183" s="43">
        <v>20</v>
      </c>
      <c r="R183" s="43">
        <v>0</v>
      </c>
      <c r="S183" s="44"/>
      <c r="T183" s="46">
        <f>SUM(M183:R183)</f>
        <v>60</v>
      </c>
      <c r="U183" s="43">
        <v>30</v>
      </c>
      <c r="V183" s="43">
        <v>20</v>
      </c>
      <c r="W183" s="43">
        <v>0</v>
      </c>
      <c r="X183" s="44"/>
      <c r="Y183" s="12">
        <f>SUM(U183:W183)</f>
        <v>50</v>
      </c>
      <c r="Z183" s="13">
        <f>SUM(L183,T183,Y183)</f>
        <v>115</v>
      </c>
    </row>
    <row r="184" spans="1:26" ht="15.75" customHeight="1" x14ac:dyDescent="0.2">
      <c r="A184" s="42" t="s">
        <v>847</v>
      </c>
      <c r="B184" s="42" t="s">
        <v>848</v>
      </c>
      <c r="C184" s="2" t="s">
        <v>626</v>
      </c>
      <c r="D184" s="2" t="s">
        <v>627</v>
      </c>
      <c r="E184" s="2" t="s">
        <v>584</v>
      </c>
      <c r="F184" s="2" t="s">
        <v>628</v>
      </c>
      <c r="G184" s="2"/>
      <c r="H184" s="43">
        <v>20</v>
      </c>
      <c r="I184" s="43">
        <v>0</v>
      </c>
      <c r="J184" s="43">
        <v>0</v>
      </c>
      <c r="K184" s="44"/>
      <c r="L184" s="12">
        <f>SUM(H184:J184)</f>
        <v>20</v>
      </c>
      <c r="M184" s="43">
        <v>10</v>
      </c>
      <c r="N184" s="43">
        <v>10</v>
      </c>
      <c r="O184" s="43">
        <v>0</v>
      </c>
      <c r="P184" s="43">
        <v>20</v>
      </c>
      <c r="Q184" s="43">
        <v>20</v>
      </c>
      <c r="R184" s="43">
        <v>0</v>
      </c>
      <c r="S184" s="44"/>
      <c r="T184" s="46">
        <f>SUM(M184:R184)</f>
        <v>60</v>
      </c>
      <c r="U184" s="43">
        <v>25</v>
      </c>
      <c r="V184" s="43">
        <v>10</v>
      </c>
      <c r="W184" s="43">
        <v>0</v>
      </c>
      <c r="X184" s="44"/>
      <c r="Y184" s="12">
        <f>SUM(U184:W184)</f>
        <v>35</v>
      </c>
      <c r="Z184" s="13">
        <f>SUM(L184,T184,Y184)</f>
        <v>115</v>
      </c>
    </row>
    <row r="185" spans="1:26" ht="15.75" customHeight="1" x14ac:dyDescent="0.2">
      <c r="A185" s="42" t="s">
        <v>878</v>
      </c>
      <c r="B185" s="42" t="s">
        <v>879</v>
      </c>
      <c r="C185" s="2" t="s">
        <v>691</v>
      </c>
      <c r="D185" s="2" t="s">
        <v>692</v>
      </c>
      <c r="E185" s="2" t="s">
        <v>693</v>
      </c>
      <c r="F185" s="2" t="s">
        <v>694</v>
      </c>
      <c r="G185" s="2"/>
      <c r="H185" s="43">
        <v>25</v>
      </c>
      <c r="I185" s="43">
        <v>20</v>
      </c>
      <c r="J185" s="43">
        <v>0</v>
      </c>
      <c r="K185" s="44"/>
      <c r="L185" s="12">
        <f>SUM(H185:J185)</f>
        <v>45</v>
      </c>
      <c r="M185" s="43">
        <v>10</v>
      </c>
      <c r="N185" s="43">
        <v>10</v>
      </c>
      <c r="O185" s="43">
        <v>0</v>
      </c>
      <c r="P185" s="43">
        <v>0</v>
      </c>
      <c r="Q185" s="43">
        <v>0</v>
      </c>
      <c r="R185" s="43">
        <v>0</v>
      </c>
      <c r="S185" s="44"/>
      <c r="T185" s="46">
        <f>SUM(M185:R185)</f>
        <v>20</v>
      </c>
      <c r="U185" s="43">
        <v>30</v>
      </c>
      <c r="V185" s="43">
        <v>20</v>
      </c>
      <c r="W185" s="43">
        <v>0</v>
      </c>
      <c r="X185" s="44"/>
      <c r="Y185" s="12">
        <f>SUM(U185:W185)</f>
        <v>50</v>
      </c>
      <c r="Z185" s="13">
        <f>SUM(L185,T185,Y185)</f>
        <v>115</v>
      </c>
    </row>
    <row r="186" spans="1:26" ht="15.75" customHeight="1" x14ac:dyDescent="0.2">
      <c r="A186" s="42" t="s">
        <v>910</v>
      </c>
      <c r="B186" s="42" t="s">
        <v>911</v>
      </c>
      <c r="C186" s="2" t="s">
        <v>912</v>
      </c>
      <c r="D186" s="2" t="s">
        <v>913</v>
      </c>
      <c r="E186" s="2" t="s">
        <v>584</v>
      </c>
      <c r="F186" s="2" t="s">
        <v>914</v>
      </c>
      <c r="G186" s="2"/>
      <c r="H186" s="43">
        <v>25</v>
      </c>
      <c r="I186" s="43">
        <v>10</v>
      </c>
      <c r="J186" s="43">
        <v>0</v>
      </c>
      <c r="K186" s="44"/>
      <c r="L186" s="12">
        <f>SUM(H186:J186)</f>
        <v>35</v>
      </c>
      <c r="M186" s="43">
        <v>10</v>
      </c>
      <c r="N186" s="43">
        <v>10</v>
      </c>
      <c r="O186" s="43">
        <v>0</v>
      </c>
      <c r="P186" s="43">
        <v>0</v>
      </c>
      <c r="Q186" s="43">
        <v>20</v>
      </c>
      <c r="R186" s="43">
        <v>0</v>
      </c>
      <c r="S186" s="44"/>
      <c r="T186" s="46">
        <f>SUM(M186:R186)</f>
        <v>40</v>
      </c>
      <c r="U186" s="43">
        <v>30</v>
      </c>
      <c r="V186" s="43">
        <v>10</v>
      </c>
      <c r="W186" s="43">
        <v>0</v>
      </c>
      <c r="X186" s="44"/>
      <c r="Y186" s="12">
        <f>SUM(U186:W186)</f>
        <v>40</v>
      </c>
      <c r="Z186" s="13">
        <f>SUM(L186,T186,Y186)</f>
        <v>115</v>
      </c>
    </row>
    <row r="187" spans="1:26" ht="15.75" customHeight="1" x14ac:dyDescent="0.2">
      <c r="A187" s="42" t="s">
        <v>993</v>
      </c>
      <c r="B187" s="42" t="s">
        <v>994</v>
      </c>
      <c r="C187" s="2" t="s">
        <v>741</v>
      </c>
      <c r="D187" s="2" t="s">
        <v>742</v>
      </c>
      <c r="E187" s="2" t="s">
        <v>675</v>
      </c>
      <c r="F187" s="2" t="s">
        <v>743</v>
      </c>
      <c r="G187" s="2"/>
      <c r="H187" s="43">
        <v>25</v>
      </c>
      <c r="I187" s="43">
        <v>30</v>
      </c>
      <c r="J187" s="43">
        <v>0</v>
      </c>
      <c r="K187" s="44"/>
      <c r="L187" s="12">
        <f>SUM(H187:J187)</f>
        <v>55</v>
      </c>
      <c r="M187" s="43">
        <v>10</v>
      </c>
      <c r="N187" s="43">
        <v>10</v>
      </c>
      <c r="O187" s="43">
        <v>15</v>
      </c>
      <c r="P187" s="43">
        <v>0</v>
      </c>
      <c r="Q187" s="43">
        <v>0</v>
      </c>
      <c r="R187" s="43">
        <v>0</v>
      </c>
      <c r="S187" s="44"/>
      <c r="T187" s="46">
        <f>SUM(M187:R187)</f>
        <v>35</v>
      </c>
      <c r="U187" s="43">
        <v>25</v>
      </c>
      <c r="V187" s="43">
        <v>0</v>
      </c>
      <c r="W187" s="43">
        <v>0</v>
      </c>
      <c r="X187" s="44"/>
      <c r="Y187" s="12">
        <f>SUM(U187:W187)</f>
        <v>25</v>
      </c>
      <c r="Z187" s="13">
        <f>SUM(L187,T187,Y187)</f>
        <v>115</v>
      </c>
    </row>
    <row r="188" spans="1:26" ht="15.75" customHeight="1" x14ac:dyDescent="0.2">
      <c r="A188" s="42" t="s">
        <v>1168</v>
      </c>
      <c r="B188" s="42" t="s">
        <v>1169</v>
      </c>
      <c r="C188" s="2" t="s">
        <v>741</v>
      </c>
      <c r="D188" s="2" t="s">
        <v>742</v>
      </c>
      <c r="E188" s="2" t="s">
        <v>675</v>
      </c>
      <c r="F188" s="2" t="s">
        <v>743</v>
      </c>
      <c r="G188" s="2"/>
      <c r="H188" s="43">
        <v>25</v>
      </c>
      <c r="I188" s="43">
        <v>30</v>
      </c>
      <c r="J188" s="43">
        <v>0</v>
      </c>
      <c r="K188" s="45"/>
      <c r="L188" s="12">
        <f>SUM(H188:J188)</f>
        <v>55</v>
      </c>
      <c r="M188" s="43">
        <v>10</v>
      </c>
      <c r="N188" s="43">
        <v>10</v>
      </c>
      <c r="O188" s="43">
        <v>0</v>
      </c>
      <c r="P188" s="43">
        <v>0</v>
      </c>
      <c r="Q188" s="43">
        <v>0</v>
      </c>
      <c r="R188" s="43">
        <v>0</v>
      </c>
      <c r="S188" s="44"/>
      <c r="T188" s="46">
        <f>SUM(M188:R188)</f>
        <v>20</v>
      </c>
      <c r="U188" s="43">
        <v>30</v>
      </c>
      <c r="V188" s="43">
        <v>10</v>
      </c>
      <c r="W188" s="43">
        <v>0</v>
      </c>
      <c r="X188" s="44"/>
      <c r="Y188" s="12">
        <f>SUM(U188:W188)</f>
        <v>40</v>
      </c>
      <c r="Z188" s="13">
        <f>SUM(L188,T188,Y188)</f>
        <v>115</v>
      </c>
    </row>
    <row r="189" spans="1:26" ht="15.75" customHeight="1" x14ac:dyDescent="0.2">
      <c r="A189" s="42" t="s">
        <v>1268</v>
      </c>
      <c r="B189" s="42" t="s">
        <v>1269</v>
      </c>
      <c r="C189" s="2" t="s">
        <v>709</v>
      </c>
      <c r="D189" s="2" t="s">
        <v>710</v>
      </c>
      <c r="E189" s="2" t="s">
        <v>584</v>
      </c>
      <c r="F189" s="2" t="s">
        <v>711</v>
      </c>
      <c r="G189" s="2"/>
      <c r="H189" s="43">
        <v>20</v>
      </c>
      <c r="I189" s="43">
        <v>10</v>
      </c>
      <c r="J189" s="43">
        <v>0</v>
      </c>
      <c r="K189" s="44"/>
      <c r="L189" s="12">
        <f>SUM(H189:J189)</f>
        <v>30</v>
      </c>
      <c r="M189" s="43">
        <v>10</v>
      </c>
      <c r="N189" s="43">
        <v>10</v>
      </c>
      <c r="O189" s="43">
        <v>15</v>
      </c>
      <c r="P189" s="43">
        <v>0</v>
      </c>
      <c r="Q189" s="43">
        <v>20</v>
      </c>
      <c r="R189" s="43">
        <v>0</v>
      </c>
      <c r="S189" s="44"/>
      <c r="T189" s="46">
        <f>SUM(M189:R189)</f>
        <v>55</v>
      </c>
      <c r="U189" s="43">
        <v>30</v>
      </c>
      <c r="V189" s="43">
        <v>0</v>
      </c>
      <c r="W189" s="43">
        <v>0</v>
      </c>
      <c r="X189" s="44"/>
      <c r="Y189" s="12">
        <f>SUM(U189:W189)</f>
        <v>30</v>
      </c>
      <c r="Z189" s="13">
        <f>SUM(L189,T189,Y189)</f>
        <v>115</v>
      </c>
    </row>
    <row r="190" spans="1:26" ht="15.75" customHeight="1" x14ac:dyDescent="0.2">
      <c r="A190" s="42" t="s">
        <v>1272</v>
      </c>
      <c r="B190" s="42" t="s">
        <v>1273</v>
      </c>
      <c r="C190" s="2" t="s">
        <v>1236</v>
      </c>
      <c r="D190" s="50" t="s">
        <v>1237</v>
      </c>
      <c r="E190" s="50" t="s">
        <v>1083</v>
      </c>
      <c r="F190" s="2" t="s">
        <v>1238</v>
      </c>
      <c r="G190" s="2"/>
      <c r="H190" s="43">
        <v>25</v>
      </c>
      <c r="I190" s="43">
        <v>20</v>
      </c>
      <c r="J190" s="43">
        <v>0</v>
      </c>
      <c r="K190" s="44"/>
      <c r="L190" s="12">
        <f>SUM(H190:J190)</f>
        <v>45</v>
      </c>
      <c r="M190" s="43">
        <v>10</v>
      </c>
      <c r="N190" s="43">
        <v>10</v>
      </c>
      <c r="O190" s="43">
        <v>0</v>
      </c>
      <c r="P190" s="43">
        <v>0</v>
      </c>
      <c r="Q190" s="43">
        <v>0</v>
      </c>
      <c r="R190" s="43">
        <v>0</v>
      </c>
      <c r="S190" s="44"/>
      <c r="T190" s="46">
        <f>SUM(M190:R190)</f>
        <v>20</v>
      </c>
      <c r="U190" s="43">
        <v>30</v>
      </c>
      <c r="V190" s="43">
        <v>20</v>
      </c>
      <c r="W190" s="43">
        <v>0</v>
      </c>
      <c r="X190" s="44"/>
      <c r="Y190" s="12">
        <f>SUM(U190:W190)</f>
        <v>50</v>
      </c>
      <c r="Z190" s="13">
        <f>SUM(L190,T190,Y190)</f>
        <v>115</v>
      </c>
    </row>
    <row r="191" spans="1:26" ht="15.75" customHeight="1" x14ac:dyDescent="0.2">
      <c r="A191" s="42" t="s">
        <v>1270</v>
      </c>
      <c r="B191" s="42" t="s">
        <v>1271</v>
      </c>
      <c r="C191" s="2" t="s">
        <v>1156</v>
      </c>
      <c r="D191" s="2" t="s">
        <v>1157</v>
      </c>
      <c r="E191" s="2" t="s">
        <v>693</v>
      </c>
      <c r="F191" s="2" t="s">
        <v>1158</v>
      </c>
      <c r="G191" s="2"/>
      <c r="H191" s="43">
        <v>20</v>
      </c>
      <c r="I191" s="43">
        <v>0</v>
      </c>
      <c r="J191" s="43">
        <v>0</v>
      </c>
      <c r="K191" s="44"/>
      <c r="L191" s="12">
        <f>SUM(H191:J191)</f>
        <v>20</v>
      </c>
      <c r="M191" s="43">
        <v>10</v>
      </c>
      <c r="N191" s="43">
        <v>10</v>
      </c>
      <c r="O191" s="43">
        <v>0</v>
      </c>
      <c r="P191" s="43">
        <v>0</v>
      </c>
      <c r="Q191" s="43">
        <v>0</v>
      </c>
      <c r="R191" s="43">
        <v>0</v>
      </c>
      <c r="S191" s="44"/>
      <c r="T191" s="46">
        <f>SUM(M191:R191)</f>
        <v>20</v>
      </c>
      <c r="U191" s="43">
        <v>30</v>
      </c>
      <c r="V191" s="43">
        <v>30</v>
      </c>
      <c r="W191" s="43">
        <v>12</v>
      </c>
      <c r="X191" s="45">
        <v>0.12222222222044365</v>
      </c>
      <c r="Y191" s="12">
        <f>SUM(U191:W191)</f>
        <v>72</v>
      </c>
      <c r="Z191" s="13">
        <f>SUM(L191,T191,Y191)</f>
        <v>112</v>
      </c>
    </row>
    <row r="192" spans="1:26" ht="15.75" customHeight="1" x14ac:dyDescent="0.2">
      <c r="A192" s="42" t="s">
        <v>641</v>
      </c>
      <c r="B192" s="42" t="s">
        <v>642</v>
      </c>
      <c r="C192" s="2" t="s">
        <v>611</v>
      </c>
      <c r="D192" s="2" t="s">
        <v>612</v>
      </c>
      <c r="E192" s="2" t="s">
        <v>584</v>
      </c>
      <c r="F192" s="2" t="s">
        <v>613</v>
      </c>
      <c r="G192" s="2"/>
      <c r="H192" s="43">
        <v>15</v>
      </c>
      <c r="I192" s="43">
        <v>0</v>
      </c>
      <c r="J192" s="43">
        <v>0</v>
      </c>
      <c r="K192" s="44"/>
      <c r="L192" s="12">
        <f>SUM(H192:J192)</f>
        <v>15</v>
      </c>
      <c r="M192" s="43">
        <v>10</v>
      </c>
      <c r="N192" s="43">
        <v>10</v>
      </c>
      <c r="O192" s="43">
        <v>0</v>
      </c>
      <c r="P192" s="43">
        <v>20</v>
      </c>
      <c r="Q192" s="43">
        <v>20</v>
      </c>
      <c r="R192" s="43">
        <v>0</v>
      </c>
      <c r="S192" s="44"/>
      <c r="T192" s="46">
        <f>SUM(M192:R192)</f>
        <v>60</v>
      </c>
      <c r="U192" s="43">
        <v>25</v>
      </c>
      <c r="V192" s="43">
        <v>10</v>
      </c>
      <c r="W192" s="43">
        <v>0</v>
      </c>
      <c r="X192" s="44"/>
      <c r="Y192" s="12">
        <f>SUM(U192:W192)</f>
        <v>35</v>
      </c>
      <c r="Z192" s="13">
        <f>SUM(L192,T192,Y192)</f>
        <v>110</v>
      </c>
    </row>
    <row r="193" spans="1:26" ht="15.75" customHeight="1" x14ac:dyDescent="0.2">
      <c r="A193" s="42" t="s">
        <v>785</v>
      </c>
      <c r="B193" s="42" t="s">
        <v>786</v>
      </c>
      <c r="C193" s="2" t="s">
        <v>787</v>
      </c>
      <c r="D193" s="2" t="s">
        <v>788</v>
      </c>
      <c r="E193" s="2" t="s">
        <v>584</v>
      </c>
      <c r="F193" s="2" t="s">
        <v>789</v>
      </c>
      <c r="G193" s="2"/>
      <c r="H193" s="43">
        <v>30</v>
      </c>
      <c r="I193" s="43">
        <v>20</v>
      </c>
      <c r="J193" s="43">
        <v>0</v>
      </c>
      <c r="K193" s="44"/>
      <c r="L193" s="12">
        <f>SUM(H193:J193)</f>
        <v>50</v>
      </c>
      <c r="M193" s="43">
        <v>10</v>
      </c>
      <c r="N193" s="43">
        <v>10</v>
      </c>
      <c r="O193" s="43">
        <v>0</v>
      </c>
      <c r="P193" s="43">
        <v>0</v>
      </c>
      <c r="Q193" s="43">
        <v>0</v>
      </c>
      <c r="R193" s="43">
        <v>0</v>
      </c>
      <c r="S193" s="44"/>
      <c r="T193" s="46">
        <f>SUM(M193:R193)</f>
        <v>20</v>
      </c>
      <c r="U193" s="43">
        <v>30</v>
      </c>
      <c r="V193" s="43">
        <v>10</v>
      </c>
      <c r="W193" s="43">
        <v>0</v>
      </c>
      <c r="X193" s="44"/>
      <c r="Y193" s="12">
        <f>SUM(U193:W193)</f>
        <v>40</v>
      </c>
      <c r="Z193" s="13">
        <f>SUM(L193,T193,Y193)</f>
        <v>110</v>
      </c>
    </row>
    <row r="194" spans="1:26" ht="15.75" customHeight="1" x14ac:dyDescent="0.2">
      <c r="A194" s="42" t="s">
        <v>858</v>
      </c>
      <c r="B194" s="42" t="s">
        <v>859</v>
      </c>
      <c r="C194" s="2" t="s">
        <v>668</v>
      </c>
      <c r="D194" s="2" t="s">
        <v>669</v>
      </c>
      <c r="E194" s="2" t="s">
        <v>578</v>
      </c>
      <c r="F194" s="2" t="s">
        <v>670</v>
      </c>
      <c r="G194" s="2"/>
      <c r="H194" s="43">
        <v>10</v>
      </c>
      <c r="I194" s="43">
        <v>10</v>
      </c>
      <c r="J194" s="43">
        <v>0</v>
      </c>
      <c r="K194" s="44"/>
      <c r="L194" s="12">
        <f>SUM(H194:J194)</f>
        <v>20</v>
      </c>
      <c r="M194" s="43">
        <v>0</v>
      </c>
      <c r="N194" s="43">
        <v>10</v>
      </c>
      <c r="O194" s="43">
        <v>0</v>
      </c>
      <c r="P194" s="43">
        <v>20</v>
      </c>
      <c r="Q194" s="43">
        <v>20</v>
      </c>
      <c r="R194" s="43">
        <v>0</v>
      </c>
      <c r="S194" s="44"/>
      <c r="T194" s="46">
        <f>SUM(M194:R194)</f>
        <v>50</v>
      </c>
      <c r="U194" s="43">
        <v>30</v>
      </c>
      <c r="V194" s="43">
        <v>10</v>
      </c>
      <c r="W194" s="43">
        <v>0</v>
      </c>
      <c r="X194" s="44"/>
      <c r="Y194" s="12">
        <f>SUM(U194:W194)</f>
        <v>40</v>
      </c>
      <c r="Z194" s="13">
        <f>SUM(L194,T194,Y194)</f>
        <v>110</v>
      </c>
    </row>
    <row r="195" spans="1:26" ht="15.75" customHeight="1" x14ac:dyDescent="0.2">
      <c r="A195" s="42" t="s">
        <v>889</v>
      </c>
      <c r="B195" s="42" t="s">
        <v>890</v>
      </c>
      <c r="C195" s="2" t="s">
        <v>668</v>
      </c>
      <c r="D195" s="2" t="s">
        <v>669</v>
      </c>
      <c r="E195" s="2" t="s">
        <v>578</v>
      </c>
      <c r="F195" s="2" t="s">
        <v>670</v>
      </c>
      <c r="G195" s="2"/>
      <c r="H195" s="43">
        <v>20</v>
      </c>
      <c r="I195" s="43">
        <v>0</v>
      </c>
      <c r="J195" s="43">
        <v>0</v>
      </c>
      <c r="K195" s="44"/>
      <c r="L195" s="12">
        <f>SUM(H195:J195)</f>
        <v>20</v>
      </c>
      <c r="M195" s="43">
        <v>10</v>
      </c>
      <c r="N195" s="43">
        <v>10</v>
      </c>
      <c r="O195" s="43">
        <v>0</v>
      </c>
      <c r="P195" s="43">
        <v>20</v>
      </c>
      <c r="Q195" s="43">
        <v>0</v>
      </c>
      <c r="R195" s="43">
        <v>0</v>
      </c>
      <c r="S195" s="44"/>
      <c r="T195" s="46">
        <f>SUM(M195:R195)</f>
        <v>40</v>
      </c>
      <c r="U195" s="43">
        <v>30</v>
      </c>
      <c r="V195" s="43">
        <v>20</v>
      </c>
      <c r="W195" s="43">
        <v>0</v>
      </c>
      <c r="X195" s="44"/>
      <c r="Y195" s="12">
        <f>SUM(U195:W195)</f>
        <v>50</v>
      </c>
      <c r="Z195" s="13">
        <f>SUM(L195,T195,Y195)</f>
        <v>110</v>
      </c>
    </row>
    <row r="196" spans="1:26" ht="15.75" customHeight="1" x14ac:dyDescent="0.2">
      <c r="A196" s="42" t="s">
        <v>1020</v>
      </c>
      <c r="B196" s="42" t="s">
        <v>1021</v>
      </c>
      <c r="C196" s="2" t="s">
        <v>726</v>
      </c>
      <c r="D196" s="2" t="s">
        <v>727</v>
      </c>
      <c r="E196" s="2" t="s">
        <v>584</v>
      </c>
      <c r="F196" s="2" t="s">
        <v>728</v>
      </c>
      <c r="G196" s="2"/>
      <c r="H196" s="43">
        <v>30</v>
      </c>
      <c r="I196" s="43">
        <v>10</v>
      </c>
      <c r="J196" s="43">
        <v>0</v>
      </c>
      <c r="K196" s="44"/>
      <c r="L196" s="12">
        <f>SUM(H196:J196)</f>
        <v>40</v>
      </c>
      <c r="M196" s="43">
        <v>0</v>
      </c>
      <c r="N196" s="43">
        <v>0</v>
      </c>
      <c r="O196" s="43">
        <v>0</v>
      </c>
      <c r="P196" s="43">
        <v>20</v>
      </c>
      <c r="Q196" s="43">
        <v>0</v>
      </c>
      <c r="R196" s="43">
        <v>0</v>
      </c>
      <c r="S196" s="44"/>
      <c r="T196" s="46">
        <f>SUM(M196:R196)</f>
        <v>20</v>
      </c>
      <c r="U196" s="43">
        <v>30</v>
      </c>
      <c r="V196" s="43">
        <v>20</v>
      </c>
      <c r="W196" s="43">
        <v>0</v>
      </c>
      <c r="X196" s="44"/>
      <c r="Y196" s="12">
        <f>SUM(U196:W196)</f>
        <v>50</v>
      </c>
      <c r="Z196" s="13">
        <f>SUM(L196,T196,Y196)</f>
        <v>110</v>
      </c>
    </row>
    <row r="197" spans="1:26" ht="15.75" customHeight="1" x14ac:dyDescent="0.2">
      <c r="A197" s="42" t="s">
        <v>1041</v>
      </c>
      <c r="B197" s="42" t="s">
        <v>1042</v>
      </c>
      <c r="C197" s="2" t="s">
        <v>787</v>
      </c>
      <c r="D197" s="2" t="s">
        <v>788</v>
      </c>
      <c r="E197" s="2" t="s">
        <v>584</v>
      </c>
      <c r="F197" s="2" t="s">
        <v>789</v>
      </c>
      <c r="G197" s="2"/>
      <c r="H197" s="43">
        <v>30</v>
      </c>
      <c r="I197" s="43">
        <v>20</v>
      </c>
      <c r="J197" s="43">
        <v>0</v>
      </c>
      <c r="K197" s="44"/>
      <c r="L197" s="12">
        <f>SUM(H197:J197)</f>
        <v>50</v>
      </c>
      <c r="M197" s="43">
        <v>10</v>
      </c>
      <c r="N197" s="43">
        <v>0</v>
      </c>
      <c r="O197" s="43">
        <v>0</v>
      </c>
      <c r="P197" s="43">
        <v>20</v>
      </c>
      <c r="Q197" s="43">
        <v>0</v>
      </c>
      <c r="R197" s="43">
        <v>0</v>
      </c>
      <c r="S197" s="44"/>
      <c r="T197" s="46">
        <f>SUM(M197:R197)</f>
        <v>30</v>
      </c>
      <c r="U197" s="43">
        <v>30</v>
      </c>
      <c r="V197" s="43">
        <v>0</v>
      </c>
      <c r="W197" s="43">
        <v>0</v>
      </c>
      <c r="X197" s="44"/>
      <c r="Y197" s="12">
        <f>SUM(U197:W197)</f>
        <v>30</v>
      </c>
      <c r="Z197" s="13">
        <f>SUM(L197,T197,Y197)</f>
        <v>110</v>
      </c>
    </row>
    <row r="198" spans="1:26" ht="15.75" customHeight="1" x14ac:dyDescent="0.2">
      <c r="A198" s="42" t="s">
        <v>1115</v>
      </c>
      <c r="B198" s="42" t="s">
        <v>1116</v>
      </c>
      <c r="C198" s="2" t="s">
        <v>799</v>
      </c>
      <c r="D198" s="2" t="s">
        <v>800</v>
      </c>
      <c r="E198" s="2" t="s">
        <v>584</v>
      </c>
      <c r="F198" s="2" t="s">
        <v>801</v>
      </c>
      <c r="G198" s="2"/>
      <c r="H198" s="43">
        <v>30</v>
      </c>
      <c r="I198" s="43">
        <v>20</v>
      </c>
      <c r="J198" s="43">
        <v>0</v>
      </c>
      <c r="K198" s="44"/>
      <c r="L198" s="12">
        <f>SUM(H198:J198)</f>
        <v>50</v>
      </c>
      <c r="M198" s="43">
        <v>10</v>
      </c>
      <c r="N198" s="43">
        <v>10</v>
      </c>
      <c r="O198" s="43">
        <v>0</v>
      </c>
      <c r="P198" s="43">
        <v>0</v>
      </c>
      <c r="Q198" s="43">
        <v>0</v>
      </c>
      <c r="R198" s="43">
        <v>0</v>
      </c>
      <c r="S198" s="44"/>
      <c r="T198" s="46">
        <f>SUM(M198:R198)</f>
        <v>20</v>
      </c>
      <c r="U198" s="43">
        <v>30</v>
      </c>
      <c r="V198" s="43">
        <v>10</v>
      </c>
      <c r="W198" s="43">
        <v>0</v>
      </c>
      <c r="X198" s="44"/>
      <c r="Y198" s="12">
        <f>SUM(U198:W198)</f>
        <v>40</v>
      </c>
      <c r="Z198" s="13">
        <f>SUM(L198,T198,Y198)</f>
        <v>110</v>
      </c>
    </row>
    <row r="199" spans="1:26" ht="15.75" customHeight="1" x14ac:dyDescent="0.2">
      <c r="A199" s="42" t="s">
        <v>1119</v>
      </c>
      <c r="B199" s="42" t="s">
        <v>1120</v>
      </c>
      <c r="C199" s="2" t="s">
        <v>611</v>
      </c>
      <c r="D199" s="2" t="s">
        <v>612</v>
      </c>
      <c r="E199" s="2" t="s">
        <v>584</v>
      </c>
      <c r="F199" s="2" t="s">
        <v>613</v>
      </c>
      <c r="G199" s="2"/>
      <c r="H199" s="43">
        <v>20</v>
      </c>
      <c r="I199" s="43">
        <v>0</v>
      </c>
      <c r="J199" s="43">
        <v>0</v>
      </c>
      <c r="K199" s="44"/>
      <c r="L199" s="12">
        <f>SUM(H199:J199)</f>
        <v>20</v>
      </c>
      <c r="M199" s="43">
        <v>10</v>
      </c>
      <c r="N199" s="43">
        <v>10</v>
      </c>
      <c r="O199" s="43">
        <v>0</v>
      </c>
      <c r="P199" s="43">
        <v>20</v>
      </c>
      <c r="Q199" s="43">
        <v>0</v>
      </c>
      <c r="R199" s="43">
        <v>0</v>
      </c>
      <c r="S199" s="44"/>
      <c r="T199" s="46">
        <f>SUM(M199:R199)</f>
        <v>40</v>
      </c>
      <c r="U199" s="43">
        <v>30</v>
      </c>
      <c r="V199" s="43">
        <v>20</v>
      </c>
      <c r="W199" s="43">
        <v>0</v>
      </c>
      <c r="X199" s="44"/>
      <c r="Y199" s="12">
        <f>SUM(U199:W199)</f>
        <v>50</v>
      </c>
      <c r="Z199" s="13">
        <f>SUM(L199,T199,Y199)</f>
        <v>110</v>
      </c>
    </row>
    <row r="200" spans="1:26" ht="15.75" customHeight="1" x14ac:dyDescent="0.2">
      <c r="A200" s="42" t="s">
        <v>1134</v>
      </c>
      <c r="B200" s="42" t="s">
        <v>1135</v>
      </c>
      <c r="C200" s="2" t="s">
        <v>663</v>
      </c>
      <c r="D200" s="2" t="s">
        <v>664</v>
      </c>
      <c r="E200" s="2" t="s">
        <v>584</v>
      </c>
      <c r="F200" s="2" t="s">
        <v>665</v>
      </c>
      <c r="G200" s="2"/>
      <c r="H200" s="43">
        <v>15</v>
      </c>
      <c r="I200" s="43">
        <v>20</v>
      </c>
      <c r="J200" s="43">
        <v>0</v>
      </c>
      <c r="K200" s="44"/>
      <c r="L200" s="12">
        <f>SUM(H200:J200)</f>
        <v>35</v>
      </c>
      <c r="M200" s="43">
        <v>10</v>
      </c>
      <c r="N200" s="43">
        <v>10</v>
      </c>
      <c r="O200" s="43">
        <v>15</v>
      </c>
      <c r="P200" s="43">
        <v>0</v>
      </c>
      <c r="Q200" s="43">
        <v>0</v>
      </c>
      <c r="R200" s="43">
        <v>0</v>
      </c>
      <c r="S200" s="44"/>
      <c r="T200" s="46">
        <f>SUM(M200:R200)</f>
        <v>35</v>
      </c>
      <c r="U200" s="43">
        <v>30</v>
      </c>
      <c r="V200" s="43">
        <v>10</v>
      </c>
      <c r="W200" s="43">
        <v>0</v>
      </c>
      <c r="X200" s="44"/>
      <c r="Y200" s="12">
        <f>SUM(U200:W200)</f>
        <v>40</v>
      </c>
      <c r="Z200" s="13">
        <f>SUM(L200,T200,Y200)</f>
        <v>110</v>
      </c>
    </row>
    <row r="201" spans="1:26" ht="15.75" customHeight="1" x14ac:dyDescent="0.2">
      <c r="A201" s="42" t="s">
        <v>1170</v>
      </c>
      <c r="B201" s="42" t="s">
        <v>1171</v>
      </c>
      <c r="C201" s="2" t="s">
        <v>751</v>
      </c>
      <c r="D201" s="2" t="s">
        <v>752</v>
      </c>
      <c r="E201" s="2" t="s">
        <v>584</v>
      </c>
      <c r="F201" s="2" t="s">
        <v>753</v>
      </c>
      <c r="G201" s="2"/>
      <c r="H201" s="43">
        <v>30</v>
      </c>
      <c r="I201" s="43">
        <v>0</v>
      </c>
      <c r="J201" s="43">
        <v>0</v>
      </c>
      <c r="K201" s="44"/>
      <c r="L201" s="12">
        <f>SUM(H201:J201)</f>
        <v>30</v>
      </c>
      <c r="M201" s="43">
        <v>10</v>
      </c>
      <c r="N201" s="43">
        <v>10</v>
      </c>
      <c r="O201" s="43">
        <v>0</v>
      </c>
      <c r="P201" s="43">
        <v>0</v>
      </c>
      <c r="Q201" s="43">
        <v>20</v>
      </c>
      <c r="R201" s="43">
        <v>0</v>
      </c>
      <c r="S201" s="44"/>
      <c r="T201" s="46">
        <f>SUM(M201:R201)</f>
        <v>40</v>
      </c>
      <c r="U201" s="43">
        <v>30</v>
      </c>
      <c r="V201" s="43">
        <v>10</v>
      </c>
      <c r="W201" s="43">
        <v>0</v>
      </c>
      <c r="X201" s="44"/>
      <c r="Y201" s="12">
        <f>SUM(U201:W201)</f>
        <v>40</v>
      </c>
      <c r="Z201" s="13">
        <f>SUM(L201,T201,Y201)</f>
        <v>110</v>
      </c>
    </row>
    <row r="202" spans="1:26" ht="15.75" customHeight="1" x14ac:dyDescent="0.2">
      <c r="A202" s="42" t="s">
        <v>1178</v>
      </c>
      <c r="B202" s="42" t="s">
        <v>1179</v>
      </c>
      <c r="C202" s="2" t="s">
        <v>594</v>
      </c>
      <c r="D202" s="2" t="s">
        <v>595</v>
      </c>
      <c r="E202" s="2" t="s">
        <v>584</v>
      </c>
      <c r="F202" s="2" t="s">
        <v>596</v>
      </c>
      <c r="G202" s="2"/>
      <c r="H202" s="43">
        <v>25</v>
      </c>
      <c r="I202" s="43">
        <v>10</v>
      </c>
      <c r="J202" s="43">
        <v>0</v>
      </c>
      <c r="K202" s="44"/>
      <c r="L202" s="12">
        <f>SUM(H202:J202)</f>
        <v>35</v>
      </c>
      <c r="M202" s="43">
        <v>10</v>
      </c>
      <c r="N202" s="43">
        <v>10</v>
      </c>
      <c r="O202" s="43">
        <v>15</v>
      </c>
      <c r="P202" s="43">
        <v>0</v>
      </c>
      <c r="Q202" s="43">
        <v>0</v>
      </c>
      <c r="R202" s="43">
        <v>0</v>
      </c>
      <c r="S202" s="44"/>
      <c r="T202" s="46">
        <f>SUM(M202:R202)</f>
        <v>35</v>
      </c>
      <c r="U202" s="43">
        <v>30</v>
      </c>
      <c r="V202" s="43">
        <v>10</v>
      </c>
      <c r="W202" s="43">
        <v>0</v>
      </c>
      <c r="X202" s="44"/>
      <c r="Y202" s="12">
        <f>SUM(U202:W202)</f>
        <v>40</v>
      </c>
      <c r="Z202" s="13">
        <f>SUM(L202,T202,Y202)</f>
        <v>110</v>
      </c>
    </row>
    <row r="203" spans="1:26" ht="15.75" customHeight="1" x14ac:dyDescent="0.2">
      <c r="A203" s="42" t="s">
        <v>1182</v>
      </c>
      <c r="B203" s="42" t="s">
        <v>1183</v>
      </c>
      <c r="C203" s="2" t="s">
        <v>726</v>
      </c>
      <c r="D203" s="2" t="s">
        <v>727</v>
      </c>
      <c r="E203" s="2" t="s">
        <v>584</v>
      </c>
      <c r="F203" s="2" t="s">
        <v>728</v>
      </c>
      <c r="G203" s="2"/>
      <c r="H203" s="43">
        <v>20</v>
      </c>
      <c r="I203" s="43">
        <v>0</v>
      </c>
      <c r="J203" s="43">
        <v>0</v>
      </c>
      <c r="K203" s="44"/>
      <c r="L203" s="12">
        <f>SUM(H203:J203)</f>
        <v>20</v>
      </c>
      <c r="M203" s="43">
        <v>10</v>
      </c>
      <c r="N203" s="43">
        <v>0</v>
      </c>
      <c r="O203" s="43">
        <v>0</v>
      </c>
      <c r="P203" s="43">
        <v>20</v>
      </c>
      <c r="Q203" s="43">
        <v>20</v>
      </c>
      <c r="R203" s="43">
        <v>0</v>
      </c>
      <c r="S203" s="44"/>
      <c r="T203" s="46">
        <f>SUM(M203:R203)</f>
        <v>50</v>
      </c>
      <c r="U203" s="43">
        <v>30</v>
      </c>
      <c r="V203" s="43">
        <v>10</v>
      </c>
      <c r="W203" s="43">
        <v>0</v>
      </c>
      <c r="X203" s="44"/>
      <c r="Y203" s="12">
        <f>SUM(U203:W203)</f>
        <v>40</v>
      </c>
      <c r="Z203" s="13">
        <f>SUM(L203,T203,Y203)</f>
        <v>110</v>
      </c>
    </row>
    <row r="204" spans="1:26" ht="15.75" customHeight="1" x14ac:dyDescent="0.2">
      <c r="A204" s="42" t="s">
        <v>1186</v>
      </c>
      <c r="B204" s="42" t="s">
        <v>1187</v>
      </c>
      <c r="C204" s="2" t="s">
        <v>875</v>
      </c>
      <c r="D204" s="2" t="s">
        <v>876</v>
      </c>
      <c r="E204" s="2" t="s">
        <v>584</v>
      </c>
      <c r="F204" s="2" t="s">
        <v>877</v>
      </c>
      <c r="G204" s="2"/>
      <c r="H204" s="43">
        <v>20</v>
      </c>
      <c r="I204" s="43">
        <v>0</v>
      </c>
      <c r="J204" s="43">
        <v>0</v>
      </c>
      <c r="K204" s="44"/>
      <c r="L204" s="12">
        <f>SUM(H204:J204)</f>
        <v>20</v>
      </c>
      <c r="M204" s="43">
        <v>10</v>
      </c>
      <c r="N204" s="43">
        <v>10</v>
      </c>
      <c r="O204" s="43">
        <v>0</v>
      </c>
      <c r="P204" s="43">
        <v>0</v>
      </c>
      <c r="Q204" s="43">
        <v>20</v>
      </c>
      <c r="R204" s="43">
        <v>0</v>
      </c>
      <c r="S204" s="44"/>
      <c r="T204" s="46">
        <f>SUM(M204:R204)</f>
        <v>40</v>
      </c>
      <c r="U204" s="43">
        <v>30</v>
      </c>
      <c r="V204" s="43">
        <v>20</v>
      </c>
      <c r="W204" s="43">
        <v>0</v>
      </c>
      <c r="X204" s="44"/>
      <c r="Y204" s="12">
        <f>SUM(U204:W204)</f>
        <v>50</v>
      </c>
      <c r="Z204" s="13">
        <f>SUM(L204,T204,Y204)</f>
        <v>110</v>
      </c>
    </row>
    <row r="205" spans="1:26" ht="15.75" customHeight="1" x14ac:dyDescent="0.2">
      <c r="A205" s="42" t="s">
        <v>1306</v>
      </c>
      <c r="B205" s="42" t="s">
        <v>1307</v>
      </c>
      <c r="C205" s="2" t="s">
        <v>611</v>
      </c>
      <c r="D205" s="2" t="s">
        <v>612</v>
      </c>
      <c r="E205" s="2" t="s">
        <v>584</v>
      </c>
      <c r="F205" s="2" t="s">
        <v>613</v>
      </c>
      <c r="G205" s="2"/>
      <c r="H205" s="43">
        <v>20</v>
      </c>
      <c r="I205" s="43">
        <v>0</v>
      </c>
      <c r="J205" s="43">
        <v>0</v>
      </c>
      <c r="K205" s="44"/>
      <c r="L205" s="12">
        <f>SUM(H205:J205)</f>
        <v>20</v>
      </c>
      <c r="M205" s="43">
        <v>10</v>
      </c>
      <c r="N205" s="43">
        <v>10</v>
      </c>
      <c r="O205" s="43">
        <v>0</v>
      </c>
      <c r="P205" s="43">
        <v>0</v>
      </c>
      <c r="Q205" s="43">
        <v>0</v>
      </c>
      <c r="R205" s="43">
        <v>0</v>
      </c>
      <c r="S205" s="44"/>
      <c r="T205" s="46">
        <f>SUM(M205:R205)</f>
        <v>20</v>
      </c>
      <c r="U205" s="43">
        <v>30</v>
      </c>
      <c r="V205" s="43">
        <v>30</v>
      </c>
      <c r="W205" s="43">
        <v>10</v>
      </c>
      <c r="X205" s="45">
        <v>9.7916666665696539E-2</v>
      </c>
      <c r="Y205" s="12">
        <f>SUM(U205:W205)</f>
        <v>70</v>
      </c>
      <c r="Z205" s="13">
        <f>SUM(L205,T205,Y205)</f>
        <v>110</v>
      </c>
    </row>
    <row r="206" spans="1:26" ht="15.75" customHeight="1" x14ac:dyDescent="0.2">
      <c r="A206" s="42" t="s">
        <v>666</v>
      </c>
      <c r="B206" s="42" t="s">
        <v>667</v>
      </c>
      <c r="C206" s="2" t="s">
        <v>668</v>
      </c>
      <c r="D206" s="2" t="s">
        <v>669</v>
      </c>
      <c r="E206" s="2" t="s">
        <v>578</v>
      </c>
      <c r="F206" s="2" t="s">
        <v>670</v>
      </c>
      <c r="G206" s="2"/>
      <c r="H206" s="43">
        <v>15</v>
      </c>
      <c r="I206" s="43">
        <v>10</v>
      </c>
      <c r="J206" s="43">
        <v>0</v>
      </c>
      <c r="K206" s="44"/>
      <c r="L206" s="12">
        <f>SUM(H206:J206)</f>
        <v>25</v>
      </c>
      <c r="M206" s="43">
        <v>10</v>
      </c>
      <c r="N206" s="43">
        <v>0</v>
      </c>
      <c r="O206" s="43">
        <v>0</v>
      </c>
      <c r="P206" s="43">
        <v>20</v>
      </c>
      <c r="Q206" s="43">
        <v>20</v>
      </c>
      <c r="R206" s="43">
        <v>0</v>
      </c>
      <c r="S206" s="44"/>
      <c r="T206" s="46">
        <f>SUM(M206:R206)</f>
        <v>50</v>
      </c>
      <c r="U206" s="43">
        <v>30</v>
      </c>
      <c r="V206" s="43">
        <v>0</v>
      </c>
      <c r="W206" s="43">
        <v>0</v>
      </c>
      <c r="X206" s="44"/>
      <c r="Y206" s="12">
        <f>SUM(U206:W206)</f>
        <v>30</v>
      </c>
      <c r="Z206" s="13">
        <f>SUM(L206,T206,Y206)</f>
        <v>105</v>
      </c>
    </row>
    <row r="207" spans="1:26" ht="15.75" customHeight="1" x14ac:dyDescent="0.2">
      <c r="A207" s="42" t="s">
        <v>777</v>
      </c>
      <c r="B207" s="42" t="s">
        <v>778</v>
      </c>
      <c r="C207" s="2" t="s">
        <v>741</v>
      </c>
      <c r="D207" s="2" t="s">
        <v>742</v>
      </c>
      <c r="E207" s="2" t="s">
        <v>675</v>
      </c>
      <c r="F207" s="2" t="s">
        <v>743</v>
      </c>
      <c r="G207" s="2"/>
      <c r="H207" s="43">
        <v>30</v>
      </c>
      <c r="I207" s="43">
        <v>20</v>
      </c>
      <c r="J207" s="43">
        <v>0</v>
      </c>
      <c r="K207" s="44"/>
      <c r="L207" s="12">
        <f>SUM(H207:J207)</f>
        <v>50</v>
      </c>
      <c r="M207" s="43">
        <v>10</v>
      </c>
      <c r="N207" s="43">
        <v>10</v>
      </c>
      <c r="O207" s="43">
        <v>0</v>
      </c>
      <c r="P207" s="43">
        <v>0</v>
      </c>
      <c r="Q207" s="43">
        <v>0</v>
      </c>
      <c r="R207" s="43">
        <v>0</v>
      </c>
      <c r="S207" s="44"/>
      <c r="T207" s="46">
        <f>SUM(M207:R207)</f>
        <v>20</v>
      </c>
      <c r="U207" s="43">
        <v>25</v>
      </c>
      <c r="V207" s="43">
        <v>10</v>
      </c>
      <c r="W207" s="43">
        <v>0</v>
      </c>
      <c r="X207" s="44"/>
      <c r="Y207" s="12">
        <f>SUM(U207:W207)</f>
        <v>35</v>
      </c>
      <c r="Z207" s="13">
        <f>SUM(L207,T207,Y207)</f>
        <v>105</v>
      </c>
    </row>
    <row r="208" spans="1:26" ht="15.75" customHeight="1" x14ac:dyDescent="0.2">
      <c r="A208" s="42" t="s">
        <v>826</v>
      </c>
      <c r="B208" s="42" t="s">
        <v>827</v>
      </c>
      <c r="C208" s="2" t="s">
        <v>828</v>
      </c>
      <c r="D208" s="2" t="s">
        <v>829</v>
      </c>
      <c r="E208" s="2" t="s">
        <v>584</v>
      </c>
      <c r="F208" s="2" t="s">
        <v>830</v>
      </c>
      <c r="G208" s="2"/>
      <c r="H208" s="43">
        <v>30</v>
      </c>
      <c r="I208" s="43">
        <v>20</v>
      </c>
      <c r="J208" s="43">
        <v>0</v>
      </c>
      <c r="K208" s="45"/>
      <c r="L208" s="12">
        <f>SUM(H208:J208)</f>
        <v>50</v>
      </c>
      <c r="M208" s="43">
        <v>10</v>
      </c>
      <c r="N208" s="43">
        <v>10</v>
      </c>
      <c r="O208" s="43">
        <v>0</v>
      </c>
      <c r="P208" s="43">
        <v>0</v>
      </c>
      <c r="Q208" s="43">
        <v>0</v>
      </c>
      <c r="R208" s="43">
        <v>0</v>
      </c>
      <c r="S208" s="44"/>
      <c r="T208" s="46">
        <f>SUM(M208:R208)</f>
        <v>20</v>
      </c>
      <c r="U208" s="43">
        <v>25</v>
      </c>
      <c r="V208" s="43">
        <v>10</v>
      </c>
      <c r="W208" s="43">
        <v>0</v>
      </c>
      <c r="X208" s="44"/>
      <c r="Y208" s="12">
        <f>SUM(U208:W208)</f>
        <v>35</v>
      </c>
      <c r="Z208" s="13">
        <f>SUM(L208,T208,Y208)</f>
        <v>105</v>
      </c>
    </row>
    <row r="209" spans="1:26" ht="15.75" customHeight="1" x14ac:dyDescent="0.2">
      <c r="A209" s="42" t="s">
        <v>851</v>
      </c>
      <c r="B209" s="42" t="s">
        <v>852</v>
      </c>
      <c r="C209" s="2" t="s">
        <v>853</v>
      </c>
      <c r="D209" s="2" t="s">
        <v>854</v>
      </c>
      <c r="E209" s="2" t="s">
        <v>649</v>
      </c>
      <c r="F209" s="2" t="s">
        <v>855</v>
      </c>
      <c r="G209" s="2"/>
      <c r="H209" s="43">
        <v>25</v>
      </c>
      <c r="I209" s="43">
        <v>0</v>
      </c>
      <c r="J209" s="43">
        <v>0</v>
      </c>
      <c r="K209" s="44"/>
      <c r="L209" s="12">
        <f>SUM(H209:J209)</f>
        <v>25</v>
      </c>
      <c r="M209" s="43">
        <v>10</v>
      </c>
      <c r="N209" s="43">
        <v>0</v>
      </c>
      <c r="O209" s="43">
        <v>0</v>
      </c>
      <c r="P209" s="43">
        <v>20</v>
      </c>
      <c r="Q209" s="43">
        <v>0</v>
      </c>
      <c r="R209" s="43">
        <v>0</v>
      </c>
      <c r="S209" s="44"/>
      <c r="T209" s="46">
        <f>SUM(M209:R209)</f>
        <v>30</v>
      </c>
      <c r="U209" s="43">
        <v>30</v>
      </c>
      <c r="V209" s="43">
        <v>20</v>
      </c>
      <c r="W209" s="43">
        <v>0</v>
      </c>
      <c r="X209" s="44"/>
      <c r="Y209" s="12">
        <f>SUM(U209:W209)</f>
        <v>50</v>
      </c>
      <c r="Z209" s="13">
        <f>SUM(L209,T209,Y209)</f>
        <v>105</v>
      </c>
    </row>
    <row r="210" spans="1:26" ht="15.75" customHeight="1" x14ac:dyDescent="0.2">
      <c r="A210" s="42" t="s">
        <v>1092</v>
      </c>
      <c r="B210" s="42" t="s">
        <v>1093</v>
      </c>
      <c r="C210" s="2" t="s">
        <v>912</v>
      </c>
      <c r="D210" s="2" t="s">
        <v>913</v>
      </c>
      <c r="E210" s="2" t="s">
        <v>584</v>
      </c>
      <c r="F210" s="2" t="s">
        <v>914</v>
      </c>
      <c r="G210" s="2"/>
      <c r="H210" s="43">
        <v>30</v>
      </c>
      <c r="I210" s="43">
        <v>10</v>
      </c>
      <c r="J210" s="43">
        <v>0</v>
      </c>
      <c r="K210" s="44"/>
      <c r="L210" s="12">
        <f>SUM(H210:J210)</f>
        <v>40</v>
      </c>
      <c r="M210" s="43">
        <v>10</v>
      </c>
      <c r="N210" s="43">
        <v>10</v>
      </c>
      <c r="O210" s="43">
        <v>0</v>
      </c>
      <c r="P210" s="43">
        <v>0</v>
      </c>
      <c r="Q210" s="43">
        <v>0</v>
      </c>
      <c r="R210" s="43">
        <v>0</v>
      </c>
      <c r="S210" s="44"/>
      <c r="T210" s="46">
        <f>SUM(M210:R210)</f>
        <v>20</v>
      </c>
      <c r="U210" s="43">
        <v>25</v>
      </c>
      <c r="V210" s="43">
        <v>20</v>
      </c>
      <c r="W210" s="43">
        <v>0</v>
      </c>
      <c r="X210" s="44"/>
      <c r="Y210" s="12">
        <f>SUM(U210:W210)</f>
        <v>45</v>
      </c>
      <c r="Z210" s="13">
        <f>SUM(L210,T210,Y210)</f>
        <v>105</v>
      </c>
    </row>
    <row r="211" spans="1:26" ht="15.75" customHeight="1" x14ac:dyDescent="0.2">
      <c r="A211" s="42" t="s">
        <v>1239</v>
      </c>
      <c r="B211" s="42" t="s">
        <v>1240</v>
      </c>
      <c r="C211" s="2" t="s">
        <v>582</v>
      </c>
      <c r="D211" s="2" t="s">
        <v>583</v>
      </c>
      <c r="E211" s="2" t="s">
        <v>584</v>
      </c>
      <c r="F211" s="2" t="s">
        <v>585</v>
      </c>
      <c r="G211" s="2"/>
      <c r="H211" s="43">
        <v>25</v>
      </c>
      <c r="I211" s="43">
        <v>10</v>
      </c>
      <c r="J211" s="43">
        <v>0</v>
      </c>
      <c r="K211" s="44"/>
      <c r="L211" s="12">
        <f>SUM(H211:J211)</f>
        <v>35</v>
      </c>
      <c r="M211" s="43">
        <v>10</v>
      </c>
      <c r="N211" s="43">
        <v>0</v>
      </c>
      <c r="O211" s="43">
        <v>0</v>
      </c>
      <c r="P211" s="43">
        <v>0</v>
      </c>
      <c r="Q211" s="43">
        <v>20</v>
      </c>
      <c r="R211" s="43">
        <v>0</v>
      </c>
      <c r="S211" s="44"/>
      <c r="T211" s="46">
        <f>SUM(M211:R211)</f>
        <v>30</v>
      </c>
      <c r="U211" s="43">
        <v>30</v>
      </c>
      <c r="V211" s="43">
        <v>10</v>
      </c>
      <c r="W211" s="43">
        <v>0</v>
      </c>
      <c r="X211" s="44"/>
      <c r="Y211" s="12">
        <f>SUM(U211:W211)</f>
        <v>40</v>
      </c>
      <c r="Z211" s="13">
        <f>SUM(L211,T211,Y211)</f>
        <v>105</v>
      </c>
    </row>
    <row r="212" spans="1:26" ht="15.75" customHeight="1" x14ac:dyDescent="0.2">
      <c r="A212" s="42" t="s">
        <v>1281</v>
      </c>
      <c r="B212" s="42" t="s">
        <v>1282</v>
      </c>
      <c r="C212" s="2" t="s">
        <v>1156</v>
      </c>
      <c r="D212" s="2" t="s">
        <v>1157</v>
      </c>
      <c r="E212" s="2" t="s">
        <v>693</v>
      </c>
      <c r="F212" s="2" t="s">
        <v>1158</v>
      </c>
      <c r="G212" s="2"/>
      <c r="H212" s="43">
        <v>25</v>
      </c>
      <c r="I212" s="43">
        <v>10</v>
      </c>
      <c r="J212" s="43">
        <v>0</v>
      </c>
      <c r="K212" s="44"/>
      <c r="L212" s="12">
        <f>SUM(H212:J212)</f>
        <v>35</v>
      </c>
      <c r="M212" s="43">
        <v>10</v>
      </c>
      <c r="N212" s="43">
        <v>10</v>
      </c>
      <c r="O212" s="43">
        <v>0</v>
      </c>
      <c r="P212" s="43">
        <v>0</v>
      </c>
      <c r="Q212" s="43">
        <v>0</v>
      </c>
      <c r="R212" s="43">
        <v>0</v>
      </c>
      <c r="S212" s="44"/>
      <c r="T212" s="46">
        <f>SUM(M212:R212)</f>
        <v>20</v>
      </c>
      <c r="U212" s="43">
        <v>30</v>
      </c>
      <c r="V212" s="43">
        <v>20</v>
      </c>
      <c r="W212" s="43">
        <v>0</v>
      </c>
      <c r="X212" s="44"/>
      <c r="Y212" s="12">
        <f>SUM(U212:W212)</f>
        <v>50</v>
      </c>
      <c r="Z212" s="13">
        <f>SUM(L212,T212,Y212)</f>
        <v>105</v>
      </c>
    </row>
    <row r="213" spans="1:26" ht="15.75" customHeight="1" x14ac:dyDescent="0.2">
      <c r="A213" s="42" t="s">
        <v>1344</v>
      </c>
      <c r="B213" s="42" t="s">
        <v>1345</v>
      </c>
      <c r="C213" s="2" t="s">
        <v>1156</v>
      </c>
      <c r="D213" s="2" t="s">
        <v>1157</v>
      </c>
      <c r="E213" s="2" t="s">
        <v>693</v>
      </c>
      <c r="F213" s="2" t="s">
        <v>1158</v>
      </c>
      <c r="G213" s="2"/>
      <c r="H213" s="43">
        <v>25</v>
      </c>
      <c r="I213" s="43">
        <v>10</v>
      </c>
      <c r="J213" s="43">
        <v>0</v>
      </c>
      <c r="K213" s="44"/>
      <c r="L213" s="12">
        <f>SUM(H213:J213)</f>
        <v>35</v>
      </c>
      <c r="M213" s="43">
        <v>10</v>
      </c>
      <c r="N213" s="43">
        <v>10</v>
      </c>
      <c r="O213" s="43">
        <v>0</v>
      </c>
      <c r="P213" s="43">
        <v>0</v>
      </c>
      <c r="Q213" s="43">
        <v>0</v>
      </c>
      <c r="R213" s="43">
        <v>0</v>
      </c>
      <c r="S213" s="44"/>
      <c r="T213" s="46">
        <f>SUM(M213:R213)</f>
        <v>20</v>
      </c>
      <c r="U213" s="43">
        <v>30</v>
      </c>
      <c r="V213" s="43">
        <v>20</v>
      </c>
      <c r="W213" s="43">
        <v>0</v>
      </c>
      <c r="X213" s="44"/>
      <c r="Y213" s="12">
        <f>SUM(U213:W213)</f>
        <v>50</v>
      </c>
      <c r="Z213" s="13">
        <f>SUM(L213,T213,Y213)</f>
        <v>105</v>
      </c>
    </row>
    <row r="214" spans="1:26" ht="15.75" customHeight="1" x14ac:dyDescent="0.2">
      <c r="A214" s="42" t="s">
        <v>677</v>
      </c>
      <c r="B214" s="42" t="s">
        <v>678</v>
      </c>
      <c r="C214" s="2" t="s">
        <v>679</v>
      </c>
      <c r="D214" s="2" t="s">
        <v>680</v>
      </c>
      <c r="E214" s="2" t="s">
        <v>567</v>
      </c>
      <c r="F214" s="2" t="s">
        <v>681</v>
      </c>
      <c r="G214" s="2"/>
      <c r="H214" s="43">
        <v>20</v>
      </c>
      <c r="I214" s="43">
        <v>0</v>
      </c>
      <c r="J214" s="43">
        <v>0</v>
      </c>
      <c r="K214" s="44"/>
      <c r="L214" s="12">
        <f>SUM(H214:J214)</f>
        <v>20</v>
      </c>
      <c r="M214" s="43">
        <v>10</v>
      </c>
      <c r="N214" s="43">
        <v>10</v>
      </c>
      <c r="O214" s="43">
        <v>0</v>
      </c>
      <c r="P214" s="43">
        <v>20</v>
      </c>
      <c r="Q214" s="43">
        <v>0</v>
      </c>
      <c r="R214" s="43">
        <v>0</v>
      </c>
      <c r="S214" s="44"/>
      <c r="T214" s="46">
        <f>SUM(M214:R214)</f>
        <v>40</v>
      </c>
      <c r="U214" s="43">
        <v>30</v>
      </c>
      <c r="V214" s="43">
        <v>10</v>
      </c>
      <c r="W214" s="43">
        <v>0</v>
      </c>
      <c r="X214" s="44"/>
      <c r="Y214" s="12">
        <f>SUM(U214:W214)</f>
        <v>40</v>
      </c>
      <c r="Z214" s="13">
        <f>SUM(L214,T214,Y214)</f>
        <v>100</v>
      </c>
    </row>
    <row r="215" spans="1:26" ht="15.75" customHeight="1" x14ac:dyDescent="0.2">
      <c r="A215" s="42" t="s">
        <v>974</v>
      </c>
      <c r="B215" s="42" t="s">
        <v>975</v>
      </c>
      <c r="C215" s="2" t="s">
        <v>663</v>
      </c>
      <c r="D215" s="2" t="s">
        <v>664</v>
      </c>
      <c r="E215" s="2" t="s">
        <v>584</v>
      </c>
      <c r="F215" s="2" t="s">
        <v>665</v>
      </c>
      <c r="G215" s="2"/>
      <c r="H215" s="43">
        <v>20</v>
      </c>
      <c r="I215" s="43">
        <v>0</v>
      </c>
      <c r="J215" s="43">
        <v>0</v>
      </c>
      <c r="K215" s="44"/>
      <c r="L215" s="12">
        <f>SUM(H215:J215)</f>
        <v>20</v>
      </c>
      <c r="M215" s="43">
        <v>0</v>
      </c>
      <c r="N215" s="43">
        <v>10</v>
      </c>
      <c r="O215" s="43">
        <v>0</v>
      </c>
      <c r="P215" s="43">
        <v>20</v>
      </c>
      <c r="Q215" s="43">
        <v>0</v>
      </c>
      <c r="R215" s="43">
        <v>0</v>
      </c>
      <c r="S215" s="44"/>
      <c r="T215" s="46">
        <f>SUM(M215:R215)</f>
        <v>30</v>
      </c>
      <c r="U215" s="43">
        <v>30</v>
      </c>
      <c r="V215" s="43">
        <v>20</v>
      </c>
      <c r="W215" s="43">
        <v>0</v>
      </c>
      <c r="X215" s="44"/>
      <c r="Y215" s="12">
        <f>SUM(U215:W215)</f>
        <v>50</v>
      </c>
      <c r="Z215" s="13">
        <f>SUM(L215,T215,Y215)</f>
        <v>100</v>
      </c>
    </row>
    <row r="216" spans="1:26" ht="15.75" customHeight="1" x14ac:dyDescent="0.2">
      <c r="A216" s="42" t="s">
        <v>1026</v>
      </c>
      <c r="B216" s="42" t="s">
        <v>1027</v>
      </c>
      <c r="C216" s="2" t="s">
        <v>971</v>
      </c>
      <c r="D216" s="2" t="s">
        <v>972</v>
      </c>
      <c r="E216" s="2" t="s">
        <v>675</v>
      </c>
      <c r="F216" s="2" t="s">
        <v>973</v>
      </c>
      <c r="G216" s="2"/>
      <c r="H216" s="43">
        <v>20</v>
      </c>
      <c r="I216" s="43">
        <v>20</v>
      </c>
      <c r="J216" s="43">
        <v>0</v>
      </c>
      <c r="K216" s="44"/>
      <c r="L216" s="12">
        <f>SUM(H216:J216)</f>
        <v>40</v>
      </c>
      <c r="M216" s="43">
        <v>10</v>
      </c>
      <c r="N216" s="43">
        <v>10</v>
      </c>
      <c r="O216" s="43">
        <v>0</v>
      </c>
      <c r="P216" s="43">
        <v>0</v>
      </c>
      <c r="Q216" s="43">
        <v>0</v>
      </c>
      <c r="R216" s="43">
        <v>0</v>
      </c>
      <c r="S216" s="44"/>
      <c r="T216" s="46">
        <f>SUM(M216:R216)</f>
        <v>20</v>
      </c>
      <c r="U216" s="43">
        <v>30</v>
      </c>
      <c r="V216" s="43">
        <v>10</v>
      </c>
      <c r="W216" s="43">
        <v>0</v>
      </c>
      <c r="X216" s="44"/>
      <c r="Y216" s="12">
        <f>SUM(U216:W216)</f>
        <v>40</v>
      </c>
      <c r="Z216" s="13">
        <f>SUM(L216,T216,Y216)</f>
        <v>100</v>
      </c>
    </row>
    <row r="217" spans="1:26" ht="15.75" customHeight="1" x14ac:dyDescent="0.2">
      <c r="A217" s="42" t="s">
        <v>1032</v>
      </c>
      <c r="B217" s="42" t="s">
        <v>1033</v>
      </c>
      <c r="C217" s="2" t="s">
        <v>751</v>
      </c>
      <c r="D217" s="2" t="s">
        <v>752</v>
      </c>
      <c r="E217" s="2" t="s">
        <v>584</v>
      </c>
      <c r="F217" s="2" t="s">
        <v>753</v>
      </c>
      <c r="G217" s="2"/>
      <c r="H217" s="43">
        <v>25</v>
      </c>
      <c r="I217" s="43">
        <v>10</v>
      </c>
      <c r="J217" s="43">
        <v>0</v>
      </c>
      <c r="K217" s="44"/>
      <c r="L217" s="12">
        <f>SUM(H217:J217)</f>
        <v>35</v>
      </c>
      <c r="M217" s="43">
        <v>10</v>
      </c>
      <c r="N217" s="43">
        <v>0</v>
      </c>
      <c r="O217" s="43">
        <v>0</v>
      </c>
      <c r="P217" s="43">
        <v>0</v>
      </c>
      <c r="Q217" s="43">
        <v>0</v>
      </c>
      <c r="R217" s="43">
        <v>0</v>
      </c>
      <c r="S217" s="44"/>
      <c r="T217" s="46">
        <f>SUM(M217:R217)</f>
        <v>10</v>
      </c>
      <c r="U217" s="43">
        <v>25</v>
      </c>
      <c r="V217" s="43">
        <v>30</v>
      </c>
      <c r="W217" s="43">
        <v>0</v>
      </c>
      <c r="X217" s="44"/>
      <c r="Y217" s="12">
        <f>SUM(U217:W217)</f>
        <v>55</v>
      </c>
      <c r="Z217" s="13">
        <f>SUM(L217,T217,Y217)</f>
        <v>100</v>
      </c>
    </row>
    <row r="218" spans="1:26" ht="15.75" customHeight="1" x14ac:dyDescent="0.2">
      <c r="A218" s="42" t="s">
        <v>1228</v>
      </c>
      <c r="B218" s="42" t="s">
        <v>1229</v>
      </c>
      <c r="C218" s="2" t="s">
        <v>741</v>
      </c>
      <c r="D218" s="2" t="s">
        <v>742</v>
      </c>
      <c r="E218" s="2" t="s">
        <v>675</v>
      </c>
      <c r="F218" s="2" t="s">
        <v>743</v>
      </c>
      <c r="G218" s="2"/>
      <c r="H218" s="43">
        <v>10</v>
      </c>
      <c r="I218" s="43">
        <v>0</v>
      </c>
      <c r="J218" s="43">
        <v>0</v>
      </c>
      <c r="K218" s="44"/>
      <c r="L218" s="12">
        <f>SUM(H218:J218)</f>
        <v>10</v>
      </c>
      <c r="M218" s="43">
        <v>10</v>
      </c>
      <c r="N218" s="43">
        <v>10</v>
      </c>
      <c r="O218" s="43">
        <v>0</v>
      </c>
      <c r="P218" s="43">
        <v>20</v>
      </c>
      <c r="Q218" s="43">
        <v>20</v>
      </c>
      <c r="R218" s="43">
        <v>0</v>
      </c>
      <c r="S218" s="44"/>
      <c r="T218" s="46">
        <f>SUM(M218:R218)</f>
        <v>60</v>
      </c>
      <c r="U218" s="43">
        <v>30</v>
      </c>
      <c r="V218" s="43">
        <v>0</v>
      </c>
      <c r="W218" s="43">
        <v>0</v>
      </c>
      <c r="X218" s="44"/>
      <c r="Y218" s="12">
        <f>SUM(U218:W218)</f>
        <v>30</v>
      </c>
      <c r="Z218" s="13">
        <f>SUM(L218,T218,Y218)</f>
        <v>100</v>
      </c>
    </row>
    <row r="219" spans="1:26" ht="15.75" customHeight="1" x14ac:dyDescent="0.2">
      <c r="A219" s="42" t="s">
        <v>1255</v>
      </c>
      <c r="B219" s="42" t="s">
        <v>1256</v>
      </c>
      <c r="C219" s="2" t="s">
        <v>1257</v>
      </c>
      <c r="D219" s="2" t="s">
        <v>1258</v>
      </c>
      <c r="E219" s="2" t="s">
        <v>584</v>
      </c>
      <c r="F219" s="2" t="s">
        <v>1259</v>
      </c>
      <c r="G219" s="2"/>
      <c r="H219" s="43">
        <v>25</v>
      </c>
      <c r="I219" s="43">
        <v>0</v>
      </c>
      <c r="J219" s="43">
        <v>0</v>
      </c>
      <c r="K219" s="44"/>
      <c r="L219" s="12">
        <f>SUM(H219:J219)</f>
        <v>25</v>
      </c>
      <c r="M219" s="43">
        <v>10</v>
      </c>
      <c r="N219" s="43">
        <v>10</v>
      </c>
      <c r="O219" s="43">
        <v>15</v>
      </c>
      <c r="P219" s="43">
        <v>0</v>
      </c>
      <c r="Q219" s="43">
        <v>0</v>
      </c>
      <c r="R219" s="43">
        <v>0</v>
      </c>
      <c r="S219" s="44"/>
      <c r="T219" s="46">
        <f>SUM(M219:R219)</f>
        <v>35</v>
      </c>
      <c r="U219" s="43">
        <v>30</v>
      </c>
      <c r="V219" s="43">
        <v>10</v>
      </c>
      <c r="W219" s="43">
        <v>0</v>
      </c>
      <c r="X219" s="44"/>
      <c r="Y219" s="12">
        <f>SUM(U219:W219)</f>
        <v>40</v>
      </c>
      <c r="Z219" s="13">
        <f>SUM(L219,T219,Y219)</f>
        <v>100</v>
      </c>
    </row>
    <row r="220" spans="1:26" ht="15.75" customHeight="1" x14ac:dyDescent="0.2">
      <c r="A220" s="42" t="s">
        <v>1342</v>
      </c>
      <c r="B220" s="42" t="s">
        <v>1343</v>
      </c>
      <c r="C220" s="2" t="s">
        <v>1310</v>
      </c>
      <c r="D220" s="2" t="s">
        <v>1311</v>
      </c>
      <c r="E220" s="2" t="s">
        <v>1312</v>
      </c>
      <c r="F220" s="2" t="s">
        <v>1313</v>
      </c>
      <c r="G220" s="2"/>
      <c r="H220" s="43">
        <v>10</v>
      </c>
      <c r="I220" s="43">
        <v>10</v>
      </c>
      <c r="J220" s="43">
        <v>0</v>
      </c>
      <c r="K220" s="44"/>
      <c r="L220" s="12">
        <f>SUM(H220:J220)</f>
        <v>20</v>
      </c>
      <c r="M220" s="43">
        <v>0</v>
      </c>
      <c r="N220" s="43">
        <v>0</v>
      </c>
      <c r="O220" s="43">
        <v>0</v>
      </c>
      <c r="P220" s="43">
        <v>20</v>
      </c>
      <c r="Q220" s="43">
        <v>20</v>
      </c>
      <c r="R220" s="43">
        <v>0</v>
      </c>
      <c r="S220" s="44"/>
      <c r="T220" s="46">
        <f>SUM(M220:R220)</f>
        <v>40</v>
      </c>
      <c r="U220" s="43">
        <v>30</v>
      </c>
      <c r="V220" s="43">
        <v>10</v>
      </c>
      <c r="W220" s="43">
        <v>0</v>
      </c>
      <c r="X220" s="44"/>
      <c r="Y220" s="12">
        <f>SUM(U220:W220)</f>
        <v>40</v>
      </c>
      <c r="Z220" s="13">
        <f>SUM(L220,T220,Y220)</f>
        <v>100</v>
      </c>
    </row>
    <row r="221" spans="1:26" ht="15.75" customHeight="1" x14ac:dyDescent="0.2">
      <c r="A221" s="42" t="s">
        <v>1387</v>
      </c>
      <c r="B221" s="42" t="s">
        <v>1388</v>
      </c>
      <c r="C221" s="2" t="s">
        <v>1384</v>
      </c>
      <c r="D221" s="2" t="s">
        <v>1385</v>
      </c>
      <c r="E221" s="2" t="s">
        <v>693</v>
      </c>
      <c r="F221" s="2" t="s">
        <v>1386</v>
      </c>
      <c r="G221" s="2"/>
      <c r="H221" s="43">
        <v>10</v>
      </c>
      <c r="I221" s="43">
        <v>10</v>
      </c>
      <c r="J221" s="43">
        <v>0</v>
      </c>
      <c r="K221" s="44"/>
      <c r="L221" s="12">
        <f>SUM(H221:J221)</f>
        <v>20</v>
      </c>
      <c r="M221" s="43">
        <v>10</v>
      </c>
      <c r="N221" s="43">
        <v>10</v>
      </c>
      <c r="O221" s="43">
        <v>0</v>
      </c>
      <c r="P221" s="43">
        <v>0</v>
      </c>
      <c r="Q221" s="43">
        <v>20</v>
      </c>
      <c r="R221" s="43">
        <v>0</v>
      </c>
      <c r="S221" s="44"/>
      <c r="T221" s="46">
        <f>SUM(M221:R221)</f>
        <v>40</v>
      </c>
      <c r="U221" s="43">
        <v>30</v>
      </c>
      <c r="V221" s="43">
        <v>10</v>
      </c>
      <c r="W221" s="43">
        <v>0</v>
      </c>
      <c r="X221" s="44"/>
      <c r="Y221" s="12">
        <f>SUM(U221:W221)</f>
        <v>40</v>
      </c>
      <c r="Z221" s="13">
        <f>SUM(L221,T221,Y221)</f>
        <v>100</v>
      </c>
    </row>
    <row r="222" spans="1:26" ht="15.75" customHeight="1" x14ac:dyDescent="0.2">
      <c r="A222" s="42" t="s">
        <v>684</v>
      </c>
      <c r="B222" s="42" t="s">
        <v>685</v>
      </c>
      <c r="C222" s="2" t="s">
        <v>686</v>
      </c>
      <c r="D222" s="2" t="s">
        <v>687</v>
      </c>
      <c r="E222" s="2" t="s">
        <v>584</v>
      </c>
      <c r="F222" s="2" t="s">
        <v>688</v>
      </c>
      <c r="G222" s="2"/>
      <c r="H222" s="43">
        <v>15</v>
      </c>
      <c r="I222" s="43">
        <v>20</v>
      </c>
      <c r="J222" s="43">
        <v>0</v>
      </c>
      <c r="K222" s="44"/>
      <c r="L222" s="12">
        <f>SUM(H222:J222)</f>
        <v>35</v>
      </c>
      <c r="M222" s="43">
        <v>10</v>
      </c>
      <c r="N222" s="43">
        <v>0</v>
      </c>
      <c r="O222" s="43">
        <v>0</v>
      </c>
      <c r="P222" s="43">
        <v>0</v>
      </c>
      <c r="Q222" s="43">
        <v>0</v>
      </c>
      <c r="R222" s="43">
        <v>0</v>
      </c>
      <c r="S222" s="44"/>
      <c r="T222" s="46">
        <f>SUM(M222:R222)</f>
        <v>10</v>
      </c>
      <c r="U222" s="43">
        <v>30</v>
      </c>
      <c r="V222" s="43">
        <v>20</v>
      </c>
      <c r="W222" s="43">
        <v>0</v>
      </c>
      <c r="X222" s="44"/>
      <c r="Y222" s="12">
        <f>SUM(U222:W222)</f>
        <v>50</v>
      </c>
      <c r="Z222" s="13">
        <f>SUM(L222,T222,Y222)</f>
        <v>95</v>
      </c>
    </row>
    <row r="223" spans="1:26" ht="15.75" customHeight="1" x14ac:dyDescent="0.2">
      <c r="A223" s="42" t="s">
        <v>695</v>
      </c>
      <c r="B223" s="42" t="s">
        <v>696</v>
      </c>
      <c r="C223" s="2" t="s">
        <v>697</v>
      </c>
      <c r="D223" s="2" t="s">
        <v>698</v>
      </c>
      <c r="E223" s="2" t="s">
        <v>584</v>
      </c>
      <c r="F223" s="2" t="s">
        <v>699</v>
      </c>
      <c r="G223" s="2"/>
      <c r="H223" s="43">
        <v>30</v>
      </c>
      <c r="I223" s="43">
        <v>10</v>
      </c>
      <c r="J223" s="43">
        <v>0</v>
      </c>
      <c r="K223" s="44"/>
      <c r="L223" s="12">
        <f>SUM(H223:J223)</f>
        <v>40</v>
      </c>
      <c r="M223" s="43">
        <v>10</v>
      </c>
      <c r="N223" s="43">
        <v>10</v>
      </c>
      <c r="O223" s="43">
        <v>0</v>
      </c>
      <c r="P223" s="43">
        <v>0</v>
      </c>
      <c r="Q223" s="43">
        <v>0</v>
      </c>
      <c r="R223" s="43">
        <v>0</v>
      </c>
      <c r="S223" s="44"/>
      <c r="T223" s="46">
        <f>SUM(M223:R223)</f>
        <v>20</v>
      </c>
      <c r="U223" s="43">
        <v>25</v>
      </c>
      <c r="V223" s="43">
        <v>10</v>
      </c>
      <c r="W223" s="43">
        <v>0</v>
      </c>
      <c r="X223" s="44"/>
      <c r="Y223" s="12">
        <f>SUM(U223:W223)</f>
        <v>35</v>
      </c>
      <c r="Z223" s="13">
        <f>SUM(L223,T223,Y223)</f>
        <v>95</v>
      </c>
    </row>
    <row r="224" spans="1:26" ht="15.75" customHeight="1" x14ac:dyDescent="0.2">
      <c r="A224" s="42" t="s">
        <v>712</v>
      </c>
      <c r="B224" s="42" t="s">
        <v>713</v>
      </c>
      <c r="C224" s="2" t="s">
        <v>714</v>
      </c>
      <c r="D224" s="2" t="s">
        <v>715</v>
      </c>
      <c r="E224" s="2" t="s">
        <v>649</v>
      </c>
      <c r="F224" s="2" t="s">
        <v>716</v>
      </c>
      <c r="G224" s="2"/>
      <c r="H224" s="43">
        <v>25</v>
      </c>
      <c r="I224" s="43">
        <v>0</v>
      </c>
      <c r="J224" s="43">
        <v>0</v>
      </c>
      <c r="K224" s="44"/>
      <c r="L224" s="12">
        <f>SUM(H224:J224)</f>
        <v>25</v>
      </c>
      <c r="M224" s="43">
        <v>10</v>
      </c>
      <c r="N224" s="43">
        <v>10</v>
      </c>
      <c r="O224" s="43">
        <v>15</v>
      </c>
      <c r="P224" s="43">
        <v>0</v>
      </c>
      <c r="Q224" s="43">
        <v>0</v>
      </c>
      <c r="R224" s="43">
        <v>0</v>
      </c>
      <c r="S224" s="44"/>
      <c r="T224" s="46">
        <f>SUM(M224:R224)</f>
        <v>35</v>
      </c>
      <c r="U224" s="43">
        <v>25</v>
      </c>
      <c r="V224" s="43">
        <v>10</v>
      </c>
      <c r="W224" s="43">
        <v>0</v>
      </c>
      <c r="X224" s="44"/>
      <c r="Y224" s="12">
        <f>SUM(U224:W224)</f>
        <v>35</v>
      </c>
      <c r="Z224" s="13">
        <f>SUM(L224,T224,Y224)</f>
        <v>95</v>
      </c>
    </row>
    <row r="225" spans="1:26" ht="15.75" customHeight="1" x14ac:dyDescent="0.2">
      <c r="A225" s="42" t="s">
        <v>724</v>
      </c>
      <c r="B225" s="42" t="s">
        <v>725</v>
      </c>
      <c r="C225" s="2" t="s">
        <v>726</v>
      </c>
      <c r="D225" s="2" t="s">
        <v>727</v>
      </c>
      <c r="E225" s="2" t="s">
        <v>584</v>
      </c>
      <c r="F225" s="2" t="s">
        <v>728</v>
      </c>
      <c r="G225" s="2"/>
      <c r="H225" s="43">
        <v>25</v>
      </c>
      <c r="I225" s="43">
        <v>10</v>
      </c>
      <c r="J225" s="43">
        <v>0</v>
      </c>
      <c r="K225" s="44"/>
      <c r="L225" s="12">
        <f>SUM(H225:J225)</f>
        <v>35</v>
      </c>
      <c r="M225" s="43">
        <v>10</v>
      </c>
      <c r="N225" s="43">
        <v>0</v>
      </c>
      <c r="O225" s="43">
        <v>0</v>
      </c>
      <c r="P225" s="43">
        <v>0</v>
      </c>
      <c r="Q225" s="43">
        <v>0</v>
      </c>
      <c r="R225" s="43">
        <v>0</v>
      </c>
      <c r="S225" s="44"/>
      <c r="T225" s="46">
        <f>SUM(M225:R225)</f>
        <v>10</v>
      </c>
      <c r="U225" s="43">
        <v>30</v>
      </c>
      <c r="V225" s="43">
        <v>20</v>
      </c>
      <c r="W225" s="43">
        <v>0</v>
      </c>
      <c r="X225" s="44"/>
      <c r="Y225" s="12">
        <f>SUM(U225:W225)</f>
        <v>50</v>
      </c>
      <c r="Z225" s="13">
        <f>SUM(L225,T225,Y225)</f>
        <v>95</v>
      </c>
    </row>
    <row r="226" spans="1:26" ht="15.75" customHeight="1" x14ac:dyDescent="0.2">
      <c r="A226" s="42" t="s">
        <v>808</v>
      </c>
      <c r="B226" s="42" t="s">
        <v>809</v>
      </c>
      <c r="C226" s="2" t="s">
        <v>668</v>
      </c>
      <c r="D226" s="2" t="s">
        <v>669</v>
      </c>
      <c r="E226" s="2" t="s">
        <v>578</v>
      </c>
      <c r="F226" s="2" t="s">
        <v>670</v>
      </c>
      <c r="G226" s="2"/>
      <c r="H226" s="43">
        <v>25</v>
      </c>
      <c r="I226" s="43">
        <v>10</v>
      </c>
      <c r="J226" s="43">
        <v>0</v>
      </c>
      <c r="K226" s="44"/>
      <c r="L226" s="12">
        <f>SUM(H226:J226)</f>
        <v>35</v>
      </c>
      <c r="M226" s="43">
        <v>10</v>
      </c>
      <c r="N226" s="43">
        <v>10</v>
      </c>
      <c r="O226" s="43">
        <v>0</v>
      </c>
      <c r="P226" s="43">
        <v>0</v>
      </c>
      <c r="Q226" s="43">
        <v>0</v>
      </c>
      <c r="R226" s="43">
        <v>0</v>
      </c>
      <c r="S226" s="44"/>
      <c r="T226" s="46">
        <f>SUM(M226:R226)</f>
        <v>20</v>
      </c>
      <c r="U226" s="43">
        <v>30</v>
      </c>
      <c r="V226" s="43">
        <v>10</v>
      </c>
      <c r="W226" s="43">
        <v>0</v>
      </c>
      <c r="X226" s="44"/>
      <c r="Y226" s="12">
        <f>SUM(U226:W226)</f>
        <v>40</v>
      </c>
      <c r="Z226" s="13">
        <f>SUM(L226,T226,Y226)</f>
        <v>95</v>
      </c>
    </row>
    <row r="227" spans="1:26" ht="15.75" customHeight="1" x14ac:dyDescent="0.2">
      <c r="A227" s="42" t="s">
        <v>831</v>
      </c>
      <c r="B227" s="42" t="s">
        <v>832</v>
      </c>
      <c r="C227" s="2" t="s">
        <v>756</v>
      </c>
      <c r="D227" s="2" t="s">
        <v>757</v>
      </c>
      <c r="E227" s="2" t="s">
        <v>649</v>
      </c>
      <c r="F227" s="2" t="s">
        <v>758</v>
      </c>
      <c r="G227" s="2"/>
      <c r="H227" s="43">
        <v>5</v>
      </c>
      <c r="I227" s="43">
        <v>0</v>
      </c>
      <c r="J227" s="43">
        <v>0</v>
      </c>
      <c r="K227" s="44"/>
      <c r="L227" s="12">
        <f>SUM(H227:J227)</f>
        <v>5</v>
      </c>
      <c r="M227" s="43">
        <v>10</v>
      </c>
      <c r="N227" s="43">
        <v>10</v>
      </c>
      <c r="O227" s="43">
        <v>0</v>
      </c>
      <c r="P227" s="43">
        <v>20</v>
      </c>
      <c r="Q227" s="43">
        <v>0</v>
      </c>
      <c r="R227" s="43">
        <v>0</v>
      </c>
      <c r="S227" s="44"/>
      <c r="T227" s="46">
        <f>SUM(M227:R227)</f>
        <v>40</v>
      </c>
      <c r="U227" s="43">
        <v>30</v>
      </c>
      <c r="V227" s="43">
        <v>20</v>
      </c>
      <c r="W227" s="43">
        <v>0</v>
      </c>
      <c r="X227" s="44"/>
      <c r="Y227" s="12">
        <f>SUM(U227:W227)</f>
        <v>50</v>
      </c>
      <c r="Z227" s="13">
        <f>SUM(L227,T227,Y227)</f>
        <v>95</v>
      </c>
    </row>
    <row r="228" spans="1:26" ht="15.75" customHeight="1" x14ac:dyDescent="0.2">
      <c r="A228" s="42" t="s">
        <v>906</v>
      </c>
      <c r="B228" s="42" t="s">
        <v>907</v>
      </c>
      <c r="C228" s="2" t="s">
        <v>686</v>
      </c>
      <c r="D228" s="2" t="s">
        <v>687</v>
      </c>
      <c r="E228" s="2" t="s">
        <v>584</v>
      </c>
      <c r="F228" s="2" t="s">
        <v>688</v>
      </c>
      <c r="G228" s="2"/>
      <c r="H228" s="43">
        <v>15</v>
      </c>
      <c r="I228" s="43">
        <v>10</v>
      </c>
      <c r="J228" s="43">
        <v>0</v>
      </c>
      <c r="K228" s="44"/>
      <c r="L228" s="12">
        <f>SUM(H228:J228)</f>
        <v>25</v>
      </c>
      <c r="M228" s="43">
        <v>10</v>
      </c>
      <c r="N228" s="43">
        <v>10</v>
      </c>
      <c r="O228" s="43">
        <v>0</v>
      </c>
      <c r="P228" s="43">
        <v>0</v>
      </c>
      <c r="Q228" s="43">
        <v>0</v>
      </c>
      <c r="R228" s="43">
        <v>0</v>
      </c>
      <c r="S228" s="44"/>
      <c r="T228" s="46">
        <f>SUM(M228:R228)</f>
        <v>20</v>
      </c>
      <c r="U228" s="43">
        <v>30</v>
      </c>
      <c r="V228" s="43">
        <v>20</v>
      </c>
      <c r="W228" s="43">
        <v>0</v>
      </c>
      <c r="X228" s="44"/>
      <c r="Y228" s="12">
        <f>SUM(U228:W228)</f>
        <v>50</v>
      </c>
      <c r="Z228" s="13">
        <f>SUM(L228,T228,Y228)</f>
        <v>95</v>
      </c>
    </row>
    <row r="229" spans="1:26" ht="15.75" customHeight="1" x14ac:dyDescent="0.2">
      <c r="A229" s="42" t="s">
        <v>943</v>
      </c>
      <c r="B229" s="42" t="s">
        <v>944</v>
      </c>
      <c r="C229" s="2" t="s">
        <v>663</v>
      </c>
      <c r="D229" s="2" t="s">
        <v>664</v>
      </c>
      <c r="E229" s="2" t="s">
        <v>584</v>
      </c>
      <c r="F229" s="2" t="s">
        <v>665</v>
      </c>
      <c r="G229" s="2"/>
      <c r="H229" s="43">
        <v>20</v>
      </c>
      <c r="I229" s="43">
        <v>20</v>
      </c>
      <c r="J229" s="43">
        <v>0</v>
      </c>
      <c r="K229" s="44"/>
      <c r="L229" s="12">
        <f>SUM(H229:J229)</f>
        <v>40</v>
      </c>
      <c r="M229" s="43">
        <v>10</v>
      </c>
      <c r="N229" s="43">
        <v>10</v>
      </c>
      <c r="O229" s="43">
        <v>0</v>
      </c>
      <c r="P229" s="43">
        <v>0</v>
      </c>
      <c r="Q229" s="43">
        <v>0</v>
      </c>
      <c r="R229" s="43">
        <v>0</v>
      </c>
      <c r="S229" s="44"/>
      <c r="T229" s="46">
        <f>SUM(M229:R229)</f>
        <v>20</v>
      </c>
      <c r="U229" s="43">
        <v>25</v>
      </c>
      <c r="V229" s="43">
        <v>10</v>
      </c>
      <c r="W229" s="43">
        <v>0</v>
      </c>
      <c r="X229" s="44"/>
      <c r="Y229" s="12">
        <f>SUM(U229:W229)</f>
        <v>35</v>
      </c>
      <c r="Z229" s="13">
        <f>SUM(L229,T229,Y229)</f>
        <v>95</v>
      </c>
    </row>
    <row r="230" spans="1:26" ht="15.75" customHeight="1" x14ac:dyDescent="0.2">
      <c r="A230" s="42" t="s">
        <v>945</v>
      </c>
      <c r="B230" s="42" t="s">
        <v>946</v>
      </c>
      <c r="C230" s="2" t="s">
        <v>741</v>
      </c>
      <c r="D230" s="2" t="s">
        <v>742</v>
      </c>
      <c r="E230" s="2" t="s">
        <v>675</v>
      </c>
      <c r="F230" s="2" t="s">
        <v>743</v>
      </c>
      <c r="G230" s="2"/>
      <c r="H230" s="43">
        <v>25</v>
      </c>
      <c r="I230" s="43">
        <v>10</v>
      </c>
      <c r="J230" s="43">
        <v>0</v>
      </c>
      <c r="K230" s="44"/>
      <c r="L230" s="12">
        <f>SUM(H230:J230)</f>
        <v>35</v>
      </c>
      <c r="M230" s="43">
        <v>10</v>
      </c>
      <c r="N230" s="43">
        <v>10</v>
      </c>
      <c r="O230" s="43">
        <v>0</v>
      </c>
      <c r="P230" s="43">
        <v>0</v>
      </c>
      <c r="Q230" s="43">
        <v>0</v>
      </c>
      <c r="R230" s="43">
        <v>0</v>
      </c>
      <c r="S230" s="44"/>
      <c r="T230" s="46">
        <f>SUM(M230:R230)</f>
        <v>20</v>
      </c>
      <c r="U230" s="43">
        <v>30</v>
      </c>
      <c r="V230" s="43">
        <v>10</v>
      </c>
      <c r="W230" s="43">
        <v>0</v>
      </c>
      <c r="X230" s="44"/>
      <c r="Y230" s="12">
        <f>SUM(U230:W230)</f>
        <v>40</v>
      </c>
      <c r="Z230" s="13">
        <f>SUM(L230,T230,Y230)</f>
        <v>95</v>
      </c>
    </row>
    <row r="231" spans="1:26" ht="15.75" customHeight="1" x14ac:dyDescent="0.2">
      <c r="A231" s="42" t="s">
        <v>959</v>
      </c>
      <c r="B231" s="42" t="s">
        <v>960</v>
      </c>
      <c r="C231" s="2" t="s">
        <v>638</v>
      </c>
      <c r="D231" s="2" t="s">
        <v>639</v>
      </c>
      <c r="E231" s="2" t="s">
        <v>590</v>
      </c>
      <c r="F231" s="2" t="s">
        <v>640</v>
      </c>
      <c r="G231" s="2"/>
      <c r="H231" s="43">
        <v>25</v>
      </c>
      <c r="I231" s="43">
        <v>10</v>
      </c>
      <c r="J231" s="43">
        <v>0</v>
      </c>
      <c r="K231" s="44"/>
      <c r="L231" s="12">
        <f>SUM(H231:J231)</f>
        <v>35</v>
      </c>
      <c r="M231" s="43">
        <v>0</v>
      </c>
      <c r="N231" s="43">
        <v>10</v>
      </c>
      <c r="O231" s="43">
        <v>0</v>
      </c>
      <c r="P231" s="43">
        <v>0</v>
      </c>
      <c r="Q231" s="43">
        <v>0</v>
      </c>
      <c r="R231" s="43">
        <v>0</v>
      </c>
      <c r="S231" s="44"/>
      <c r="T231" s="46">
        <f>SUM(M231:R231)</f>
        <v>10</v>
      </c>
      <c r="U231" s="43">
        <v>30</v>
      </c>
      <c r="V231" s="43">
        <v>20</v>
      </c>
      <c r="W231" s="43">
        <v>0</v>
      </c>
      <c r="X231" s="44"/>
      <c r="Y231" s="12">
        <f>SUM(U231:W231)</f>
        <v>50</v>
      </c>
      <c r="Z231" s="13">
        <f>SUM(L231,T231,Y231)</f>
        <v>95</v>
      </c>
    </row>
    <row r="232" spans="1:26" ht="15.75" customHeight="1" x14ac:dyDescent="0.2">
      <c r="A232" s="42" t="s">
        <v>1006</v>
      </c>
      <c r="B232" s="42" t="s">
        <v>1007</v>
      </c>
      <c r="C232" s="2" t="s">
        <v>709</v>
      </c>
      <c r="D232" s="2" t="s">
        <v>710</v>
      </c>
      <c r="E232" s="2" t="s">
        <v>584</v>
      </c>
      <c r="F232" s="2" t="s">
        <v>711</v>
      </c>
      <c r="G232" s="2"/>
      <c r="H232" s="43">
        <v>15</v>
      </c>
      <c r="I232" s="43">
        <v>0</v>
      </c>
      <c r="J232" s="43">
        <v>0</v>
      </c>
      <c r="K232" s="44"/>
      <c r="L232" s="12">
        <f>SUM(H232:J232)</f>
        <v>15</v>
      </c>
      <c r="M232" s="43">
        <v>0</v>
      </c>
      <c r="N232" s="43">
        <v>10</v>
      </c>
      <c r="O232" s="43">
        <v>0</v>
      </c>
      <c r="P232" s="43">
        <v>20</v>
      </c>
      <c r="Q232" s="43">
        <v>0</v>
      </c>
      <c r="R232" s="43">
        <v>0</v>
      </c>
      <c r="S232" s="44"/>
      <c r="T232" s="46">
        <f>SUM(M232:R232)</f>
        <v>30</v>
      </c>
      <c r="U232" s="43">
        <v>30</v>
      </c>
      <c r="V232" s="43">
        <v>20</v>
      </c>
      <c r="W232" s="43">
        <v>0</v>
      </c>
      <c r="X232" s="44"/>
      <c r="Y232" s="12">
        <f>SUM(U232:W232)</f>
        <v>50</v>
      </c>
      <c r="Z232" s="13">
        <f>SUM(L232,T232,Y232)</f>
        <v>95</v>
      </c>
    </row>
    <row r="233" spans="1:26" ht="15.75" customHeight="1" x14ac:dyDescent="0.2">
      <c r="A233" s="42" t="s">
        <v>1090</v>
      </c>
      <c r="B233" s="42" t="s">
        <v>1091</v>
      </c>
      <c r="C233" s="2" t="s">
        <v>868</v>
      </c>
      <c r="D233" s="2" t="s">
        <v>869</v>
      </c>
      <c r="E233" s="2" t="s">
        <v>584</v>
      </c>
      <c r="F233" s="2" t="s">
        <v>870</v>
      </c>
      <c r="G233" s="2"/>
      <c r="H233" s="43">
        <v>15</v>
      </c>
      <c r="I233" s="43">
        <v>0</v>
      </c>
      <c r="J233" s="43">
        <v>0</v>
      </c>
      <c r="K233" s="44"/>
      <c r="L233" s="12">
        <f>SUM(H233:J233)</f>
        <v>15</v>
      </c>
      <c r="M233" s="43">
        <v>10</v>
      </c>
      <c r="N233" s="43">
        <v>10</v>
      </c>
      <c r="O233" s="43">
        <v>0</v>
      </c>
      <c r="P233" s="43">
        <v>20</v>
      </c>
      <c r="Q233" s="43">
        <v>0</v>
      </c>
      <c r="R233" s="43">
        <v>0</v>
      </c>
      <c r="S233" s="44"/>
      <c r="T233" s="46">
        <f>SUM(M233:R233)</f>
        <v>40</v>
      </c>
      <c r="U233" s="43">
        <v>30</v>
      </c>
      <c r="V233" s="43">
        <v>10</v>
      </c>
      <c r="W233" s="43">
        <v>0</v>
      </c>
      <c r="X233" s="44"/>
      <c r="Y233" s="12">
        <f>SUM(U233:W233)</f>
        <v>40</v>
      </c>
      <c r="Z233" s="13">
        <f>SUM(L233,T233,Y233)</f>
        <v>95</v>
      </c>
    </row>
    <row r="234" spans="1:26" ht="15.75" customHeight="1" x14ac:dyDescent="0.2">
      <c r="A234" s="42" t="s">
        <v>1188</v>
      </c>
      <c r="B234" s="42" t="s">
        <v>1189</v>
      </c>
      <c r="C234" s="2" t="s">
        <v>1190</v>
      </c>
      <c r="D234" s="2" t="s">
        <v>1191</v>
      </c>
      <c r="E234" s="2" t="s">
        <v>675</v>
      </c>
      <c r="F234" s="2" t="s">
        <v>1192</v>
      </c>
      <c r="G234" s="2"/>
      <c r="H234" s="43">
        <v>5</v>
      </c>
      <c r="I234" s="43">
        <v>30</v>
      </c>
      <c r="J234" s="43">
        <v>0</v>
      </c>
      <c r="K234" s="44"/>
      <c r="L234" s="12">
        <f>SUM(H234:J234)</f>
        <v>35</v>
      </c>
      <c r="M234" s="43">
        <v>10</v>
      </c>
      <c r="N234" s="43">
        <v>10</v>
      </c>
      <c r="O234" s="43">
        <v>0</v>
      </c>
      <c r="P234" s="43">
        <v>0</v>
      </c>
      <c r="Q234" s="43">
        <v>0</v>
      </c>
      <c r="R234" s="43">
        <v>0</v>
      </c>
      <c r="S234" s="44"/>
      <c r="T234" s="46">
        <f>SUM(M234:R234)</f>
        <v>20</v>
      </c>
      <c r="U234" s="43">
        <v>30</v>
      </c>
      <c r="V234" s="43">
        <v>10</v>
      </c>
      <c r="W234" s="43">
        <v>0</v>
      </c>
      <c r="X234" s="44"/>
      <c r="Y234" s="12">
        <f>SUM(U234:W234)</f>
        <v>40</v>
      </c>
      <c r="Z234" s="13">
        <f>SUM(L234,T234,Y234)</f>
        <v>95</v>
      </c>
    </row>
    <row r="235" spans="1:26" ht="15.75" customHeight="1" x14ac:dyDescent="0.2">
      <c r="A235" s="42" t="s">
        <v>614</v>
      </c>
      <c r="B235" s="42" t="s">
        <v>615</v>
      </c>
      <c r="C235" s="2" t="s">
        <v>616</v>
      </c>
      <c r="D235" s="2" t="s">
        <v>617</v>
      </c>
      <c r="E235" s="2" t="s">
        <v>567</v>
      </c>
      <c r="F235" s="2" t="s">
        <v>618</v>
      </c>
      <c r="G235" s="2"/>
      <c r="H235" s="43">
        <v>30</v>
      </c>
      <c r="I235" s="43">
        <v>0</v>
      </c>
      <c r="J235" s="43">
        <v>0</v>
      </c>
      <c r="K235" s="44"/>
      <c r="L235" s="12">
        <f>SUM(H235:J235)</f>
        <v>30</v>
      </c>
      <c r="M235" s="43">
        <v>10</v>
      </c>
      <c r="N235" s="43">
        <v>10</v>
      </c>
      <c r="O235" s="43">
        <v>0</v>
      </c>
      <c r="P235" s="43">
        <v>0</v>
      </c>
      <c r="Q235" s="43">
        <v>0</v>
      </c>
      <c r="R235" s="43">
        <v>0</v>
      </c>
      <c r="S235" s="44"/>
      <c r="T235" s="46">
        <f>SUM(M235:R235)</f>
        <v>20</v>
      </c>
      <c r="U235" s="43">
        <v>10</v>
      </c>
      <c r="V235" s="43">
        <v>30</v>
      </c>
      <c r="W235" s="43">
        <v>0</v>
      </c>
      <c r="X235" s="44"/>
      <c r="Y235" s="12">
        <f>SUM(U235:W235)</f>
        <v>40</v>
      </c>
      <c r="Z235" s="13">
        <f>SUM(L235,T235,Y235)</f>
        <v>90</v>
      </c>
    </row>
    <row r="236" spans="1:26" ht="15.75" customHeight="1" x14ac:dyDescent="0.2">
      <c r="A236" s="42" t="s">
        <v>772</v>
      </c>
      <c r="B236" s="42" t="s">
        <v>773</v>
      </c>
      <c r="C236" s="2" t="s">
        <v>774</v>
      </c>
      <c r="D236" s="2" t="s">
        <v>775</v>
      </c>
      <c r="E236" s="2" t="s">
        <v>584</v>
      </c>
      <c r="F236" s="2" t="s">
        <v>776</v>
      </c>
      <c r="G236" s="2"/>
      <c r="H236" s="43">
        <v>10</v>
      </c>
      <c r="I236" s="43">
        <v>20</v>
      </c>
      <c r="J236" s="43">
        <v>0</v>
      </c>
      <c r="K236" s="44"/>
      <c r="L236" s="12">
        <f>SUM(H236:J236)</f>
        <v>30</v>
      </c>
      <c r="M236" s="43">
        <v>10</v>
      </c>
      <c r="N236" s="43">
        <v>0</v>
      </c>
      <c r="O236" s="43">
        <v>0</v>
      </c>
      <c r="P236" s="43">
        <v>0</v>
      </c>
      <c r="Q236" s="43">
        <v>0</v>
      </c>
      <c r="R236" s="43">
        <v>0</v>
      </c>
      <c r="S236" s="44"/>
      <c r="T236" s="46">
        <f>SUM(M236:R236)</f>
        <v>10</v>
      </c>
      <c r="U236" s="43">
        <v>30</v>
      </c>
      <c r="V236" s="43">
        <v>20</v>
      </c>
      <c r="W236" s="43">
        <v>0</v>
      </c>
      <c r="X236" s="45"/>
      <c r="Y236" s="12">
        <f>SUM(U236:W236)</f>
        <v>50</v>
      </c>
      <c r="Z236" s="13">
        <f>SUM(L236,T236,Y236)</f>
        <v>90</v>
      </c>
    </row>
    <row r="237" spans="1:26" ht="15.75" customHeight="1" x14ac:dyDescent="0.2">
      <c r="A237" s="42" t="s">
        <v>819</v>
      </c>
      <c r="B237" s="42" t="s">
        <v>820</v>
      </c>
      <c r="C237" s="2" t="s">
        <v>787</v>
      </c>
      <c r="D237" s="2" t="s">
        <v>788</v>
      </c>
      <c r="E237" s="2" t="s">
        <v>584</v>
      </c>
      <c r="F237" s="2" t="s">
        <v>789</v>
      </c>
      <c r="G237" s="2"/>
      <c r="H237" s="43">
        <v>20</v>
      </c>
      <c r="I237" s="43">
        <v>0</v>
      </c>
      <c r="J237" s="43">
        <v>0</v>
      </c>
      <c r="K237" s="44"/>
      <c r="L237" s="12">
        <f>SUM(H237:J237)</f>
        <v>20</v>
      </c>
      <c r="M237" s="43">
        <v>10</v>
      </c>
      <c r="N237" s="43">
        <v>10</v>
      </c>
      <c r="O237" s="43">
        <v>0</v>
      </c>
      <c r="P237" s="43">
        <v>0</v>
      </c>
      <c r="Q237" s="43">
        <v>0</v>
      </c>
      <c r="R237" s="43">
        <v>0</v>
      </c>
      <c r="S237" s="44"/>
      <c r="T237" s="46">
        <f>SUM(M237:R237)</f>
        <v>20</v>
      </c>
      <c r="U237" s="43">
        <v>30</v>
      </c>
      <c r="V237" s="43">
        <v>20</v>
      </c>
      <c r="W237" s="43">
        <v>0</v>
      </c>
      <c r="X237" s="44"/>
      <c r="Y237" s="12">
        <f>SUM(U237:W237)</f>
        <v>50</v>
      </c>
      <c r="Z237" s="13">
        <f>SUM(L237,T237,Y237)</f>
        <v>90</v>
      </c>
    </row>
    <row r="238" spans="1:26" ht="15.75" customHeight="1" x14ac:dyDescent="0.2">
      <c r="A238" s="42" t="s">
        <v>856</v>
      </c>
      <c r="B238" s="42" t="s">
        <v>857</v>
      </c>
      <c r="C238" s="2" t="s">
        <v>741</v>
      </c>
      <c r="D238" s="2" t="s">
        <v>742</v>
      </c>
      <c r="E238" s="2" t="s">
        <v>675</v>
      </c>
      <c r="F238" s="2" t="s">
        <v>743</v>
      </c>
      <c r="G238" s="2"/>
      <c r="H238" s="43">
        <v>20</v>
      </c>
      <c r="I238" s="43">
        <v>20</v>
      </c>
      <c r="J238" s="43">
        <v>0</v>
      </c>
      <c r="K238" s="44"/>
      <c r="L238" s="12">
        <f>SUM(H238:J238)</f>
        <v>40</v>
      </c>
      <c r="M238" s="43">
        <v>10</v>
      </c>
      <c r="N238" s="43">
        <v>0</v>
      </c>
      <c r="O238" s="43">
        <v>0</v>
      </c>
      <c r="P238" s="43">
        <v>0</v>
      </c>
      <c r="Q238" s="43">
        <v>0</v>
      </c>
      <c r="R238" s="43">
        <v>0</v>
      </c>
      <c r="S238" s="44"/>
      <c r="T238" s="46">
        <f>SUM(M238:R238)</f>
        <v>10</v>
      </c>
      <c r="U238" s="43">
        <v>30</v>
      </c>
      <c r="V238" s="43">
        <v>10</v>
      </c>
      <c r="W238" s="43">
        <v>0</v>
      </c>
      <c r="X238" s="44"/>
      <c r="Y238" s="12">
        <f>SUM(U238:W238)</f>
        <v>40</v>
      </c>
      <c r="Z238" s="13">
        <f>SUM(L238,T238,Y238)</f>
        <v>90</v>
      </c>
    </row>
    <row r="239" spans="1:26" ht="15.75" customHeight="1" x14ac:dyDescent="0.2">
      <c r="A239" s="42" t="s">
        <v>915</v>
      </c>
      <c r="B239" s="42" t="s">
        <v>916</v>
      </c>
      <c r="C239" s="2" t="s">
        <v>751</v>
      </c>
      <c r="D239" s="2" t="s">
        <v>752</v>
      </c>
      <c r="E239" s="2" t="s">
        <v>584</v>
      </c>
      <c r="F239" s="2" t="s">
        <v>753</v>
      </c>
      <c r="G239" s="2"/>
      <c r="H239" s="43">
        <v>30</v>
      </c>
      <c r="I239" s="43">
        <v>10</v>
      </c>
      <c r="J239" s="43">
        <v>0</v>
      </c>
      <c r="K239" s="44"/>
      <c r="L239" s="12">
        <f>SUM(H239:J239)</f>
        <v>40</v>
      </c>
      <c r="M239" s="43">
        <v>0</v>
      </c>
      <c r="N239" s="43">
        <v>0</v>
      </c>
      <c r="O239" s="43">
        <v>0</v>
      </c>
      <c r="P239" s="43">
        <v>0</v>
      </c>
      <c r="Q239" s="43">
        <v>0</v>
      </c>
      <c r="R239" s="43">
        <v>0</v>
      </c>
      <c r="S239" s="44"/>
      <c r="T239" s="46">
        <f>SUM(M239:R239)</f>
        <v>0</v>
      </c>
      <c r="U239" s="43">
        <v>30</v>
      </c>
      <c r="V239" s="43">
        <v>20</v>
      </c>
      <c r="W239" s="43">
        <v>0</v>
      </c>
      <c r="X239" s="44"/>
      <c r="Y239" s="12">
        <f>SUM(U239:W239)</f>
        <v>50</v>
      </c>
      <c r="Z239" s="13">
        <f>SUM(L239,T239,Y239)</f>
        <v>90</v>
      </c>
    </row>
    <row r="240" spans="1:26" ht="15.75" customHeight="1" x14ac:dyDescent="0.2">
      <c r="A240" s="42" t="s">
        <v>1085</v>
      </c>
      <c r="B240" s="42" t="s">
        <v>1086</v>
      </c>
      <c r="C240" s="2" t="s">
        <v>1087</v>
      </c>
      <c r="D240" s="2" t="s">
        <v>824</v>
      </c>
      <c r="E240" s="2" t="s">
        <v>584</v>
      </c>
      <c r="F240" s="2" t="s">
        <v>825</v>
      </c>
      <c r="G240" s="2"/>
      <c r="H240" s="43">
        <v>30</v>
      </c>
      <c r="I240" s="43">
        <v>10</v>
      </c>
      <c r="J240" s="43">
        <v>0</v>
      </c>
      <c r="K240" s="44"/>
      <c r="L240" s="12">
        <f>SUM(H240:J240)</f>
        <v>40</v>
      </c>
      <c r="M240" s="43">
        <v>0</v>
      </c>
      <c r="N240" s="43">
        <v>10</v>
      </c>
      <c r="O240" s="43">
        <v>0</v>
      </c>
      <c r="P240" s="43">
        <v>0</v>
      </c>
      <c r="Q240" s="43">
        <v>0</v>
      </c>
      <c r="R240" s="43">
        <v>0</v>
      </c>
      <c r="S240" s="44"/>
      <c r="T240" s="46">
        <f>SUM(M240:R240)</f>
        <v>10</v>
      </c>
      <c r="U240" s="43">
        <v>30</v>
      </c>
      <c r="V240" s="43">
        <v>10</v>
      </c>
      <c r="W240" s="43">
        <v>0</v>
      </c>
      <c r="X240" s="44"/>
      <c r="Y240" s="12">
        <f>SUM(U240:W240)</f>
        <v>40</v>
      </c>
      <c r="Z240" s="13">
        <f>SUM(L240,T240,Y240)</f>
        <v>90</v>
      </c>
    </row>
    <row r="241" spans="1:26" ht="15.75" customHeight="1" x14ac:dyDescent="0.2">
      <c r="A241" s="42" t="s">
        <v>1180</v>
      </c>
      <c r="B241" s="42" t="s">
        <v>1181</v>
      </c>
      <c r="C241" s="2" t="s">
        <v>1140</v>
      </c>
      <c r="D241" s="2" t="s">
        <v>1141</v>
      </c>
      <c r="E241" s="2" t="s">
        <v>1083</v>
      </c>
      <c r="F241" s="2" t="s">
        <v>1142</v>
      </c>
      <c r="G241" s="2"/>
      <c r="H241" s="43">
        <v>30</v>
      </c>
      <c r="I241" s="43">
        <v>10</v>
      </c>
      <c r="J241" s="43">
        <v>0</v>
      </c>
      <c r="K241" s="44"/>
      <c r="L241" s="12">
        <f>SUM(H241:J241)</f>
        <v>40</v>
      </c>
      <c r="M241" s="43">
        <v>10</v>
      </c>
      <c r="N241" s="43">
        <v>10</v>
      </c>
      <c r="O241" s="43">
        <v>0</v>
      </c>
      <c r="P241" s="43">
        <v>0</v>
      </c>
      <c r="Q241" s="43">
        <v>0</v>
      </c>
      <c r="R241" s="43">
        <v>0</v>
      </c>
      <c r="S241" s="44"/>
      <c r="T241" s="46">
        <f>SUM(M241:R241)</f>
        <v>20</v>
      </c>
      <c r="U241" s="43">
        <v>30</v>
      </c>
      <c r="V241" s="43">
        <v>0</v>
      </c>
      <c r="W241" s="43">
        <v>0</v>
      </c>
      <c r="X241" s="44"/>
      <c r="Y241" s="12">
        <f>SUM(U241:W241)</f>
        <v>30</v>
      </c>
      <c r="Z241" s="13">
        <f>SUM(L241,T241,Y241)</f>
        <v>90</v>
      </c>
    </row>
    <row r="242" spans="1:26" ht="15.75" customHeight="1" x14ac:dyDescent="0.2">
      <c r="A242" s="42" t="s">
        <v>1260</v>
      </c>
      <c r="B242" s="42" t="s">
        <v>1261</v>
      </c>
      <c r="C242" s="2" t="s">
        <v>751</v>
      </c>
      <c r="D242" s="2" t="s">
        <v>752</v>
      </c>
      <c r="E242" s="2" t="s">
        <v>584</v>
      </c>
      <c r="F242" s="2" t="s">
        <v>753</v>
      </c>
      <c r="G242" s="2"/>
      <c r="H242" s="43">
        <v>25</v>
      </c>
      <c r="I242" s="43">
        <v>0</v>
      </c>
      <c r="J242" s="43">
        <v>0</v>
      </c>
      <c r="K242" s="44"/>
      <c r="L242" s="12">
        <f>SUM(H242:J242)</f>
        <v>25</v>
      </c>
      <c r="M242" s="43">
        <v>10</v>
      </c>
      <c r="N242" s="43">
        <v>10</v>
      </c>
      <c r="O242" s="43">
        <v>0</v>
      </c>
      <c r="P242" s="43">
        <v>20</v>
      </c>
      <c r="Q242" s="43">
        <v>0</v>
      </c>
      <c r="R242" s="43">
        <v>0</v>
      </c>
      <c r="S242" s="44"/>
      <c r="T242" s="46">
        <f>SUM(M242:R242)</f>
        <v>40</v>
      </c>
      <c r="U242" s="43">
        <v>25</v>
      </c>
      <c r="V242" s="43">
        <v>0</v>
      </c>
      <c r="W242" s="43">
        <v>0</v>
      </c>
      <c r="X242" s="44"/>
      <c r="Y242" s="12">
        <f>SUM(U242:W242)</f>
        <v>25</v>
      </c>
      <c r="Z242" s="13">
        <f>SUM(L242,T242,Y242)</f>
        <v>90</v>
      </c>
    </row>
    <row r="243" spans="1:26" ht="15.75" customHeight="1" x14ac:dyDescent="0.2">
      <c r="A243" s="42" t="s">
        <v>1371</v>
      </c>
      <c r="B243" s="42" t="s">
        <v>1372</v>
      </c>
      <c r="C243" s="2" t="s">
        <v>1156</v>
      </c>
      <c r="D243" s="2" t="s">
        <v>1157</v>
      </c>
      <c r="E243" s="2" t="s">
        <v>693</v>
      </c>
      <c r="F243" s="2" t="s">
        <v>1158</v>
      </c>
      <c r="G243" s="2"/>
      <c r="H243" s="43">
        <v>5</v>
      </c>
      <c r="I243" s="43">
        <v>20</v>
      </c>
      <c r="J243" s="43">
        <v>0</v>
      </c>
      <c r="K243" s="44"/>
      <c r="L243" s="12">
        <f>SUM(H243:J243)</f>
        <v>25</v>
      </c>
      <c r="M243" s="43">
        <v>10</v>
      </c>
      <c r="N243" s="43">
        <v>10</v>
      </c>
      <c r="O243" s="43">
        <v>0</v>
      </c>
      <c r="P243" s="43">
        <v>0</v>
      </c>
      <c r="Q243" s="43">
        <v>0</v>
      </c>
      <c r="R243" s="43">
        <v>0</v>
      </c>
      <c r="S243" s="44"/>
      <c r="T243" s="46">
        <f>SUM(M243:R243)</f>
        <v>20</v>
      </c>
      <c r="U243" s="43">
        <v>25</v>
      </c>
      <c r="V243" s="43">
        <v>20</v>
      </c>
      <c r="W243" s="43">
        <v>0</v>
      </c>
      <c r="X243" s="44"/>
      <c r="Y243" s="12">
        <f>SUM(U243:W243)</f>
        <v>45</v>
      </c>
      <c r="Z243" s="13">
        <f>SUM(L243,T243,Y243)</f>
        <v>90</v>
      </c>
    </row>
    <row r="244" spans="1:26" ht="15.75" customHeight="1" x14ac:dyDescent="0.2">
      <c r="A244" s="42" t="s">
        <v>599</v>
      </c>
      <c r="B244" s="42" t="s">
        <v>600</v>
      </c>
      <c r="C244" s="2" t="s">
        <v>601</v>
      </c>
      <c r="D244" s="2" t="s">
        <v>602</v>
      </c>
      <c r="E244" s="2" t="s">
        <v>590</v>
      </c>
      <c r="F244" s="2" t="s">
        <v>603</v>
      </c>
      <c r="G244" s="2"/>
      <c r="H244" s="43">
        <v>15</v>
      </c>
      <c r="I244" s="43">
        <v>0</v>
      </c>
      <c r="J244" s="43">
        <v>0</v>
      </c>
      <c r="K244" s="44"/>
      <c r="L244" s="12">
        <f>SUM(H244:J244)</f>
        <v>15</v>
      </c>
      <c r="M244" s="43">
        <v>10</v>
      </c>
      <c r="N244" s="43">
        <v>10</v>
      </c>
      <c r="O244" s="43">
        <v>0</v>
      </c>
      <c r="P244" s="43">
        <v>0</v>
      </c>
      <c r="Q244" s="43">
        <v>0</v>
      </c>
      <c r="R244" s="43">
        <v>0</v>
      </c>
      <c r="S244" s="45"/>
      <c r="T244" s="46">
        <f>SUM(M244:R244)</f>
        <v>20</v>
      </c>
      <c r="U244" s="43">
        <v>30</v>
      </c>
      <c r="V244" s="43">
        <v>20</v>
      </c>
      <c r="W244" s="43">
        <v>0</v>
      </c>
      <c r="X244" s="44"/>
      <c r="Y244" s="12">
        <f>SUM(U244:W244)</f>
        <v>50</v>
      </c>
      <c r="Z244" s="13">
        <f>SUM(L244,T244,Y244)</f>
        <v>85</v>
      </c>
    </row>
    <row r="245" spans="1:26" ht="15.75" customHeight="1" x14ac:dyDescent="0.2">
      <c r="A245" s="42" t="s">
        <v>804</v>
      </c>
      <c r="B245" s="42" t="s">
        <v>805</v>
      </c>
      <c r="C245" s="2" t="s">
        <v>594</v>
      </c>
      <c r="D245" s="2" t="s">
        <v>595</v>
      </c>
      <c r="E245" s="2" t="s">
        <v>584</v>
      </c>
      <c r="F245" s="2" t="s">
        <v>596</v>
      </c>
      <c r="G245" s="2"/>
      <c r="H245" s="43">
        <v>25</v>
      </c>
      <c r="I245" s="43">
        <v>0</v>
      </c>
      <c r="J245" s="43">
        <v>0</v>
      </c>
      <c r="K245" s="44"/>
      <c r="L245" s="12">
        <f>SUM(H245:J245)</f>
        <v>25</v>
      </c>
      <c r="M245" s="43">
        <v>10</v>
      </c>
      <c r="N245" s="43">
        <v>10</v>
      </c>
      <c r="O245" s="43">
        <v>0</v>
      </c>
      <c r="P245" s="43">
        <v>0</v>
      </c>
      <c r="Q245" s="43">
        <v>0</v>
      </c>
      <c r="R245" s="43">
        <v>0</v>
      </c>
      <c r="S245" s="44"/>
      <c r="T245" s="46">
        <f>SUM(M245:R245)</f>
        <v>20</v>
      </c>
      <c r="U245" s="43">
        <v>30</v>
      </c>
      <c r="V245" s="43">
        <v>10</v>
      </c>
      <c r="W245" s="43">
        <v>0</v>
      </c>
      <c r="X245" s="44"/>
      <c r="Y245" s="12">
        <f>SUM(U245:W245)</f>
        <v>40</v>
      </c>
      <c r="Z245" s="13">
        <f>SUM(L245,T245,Y245)</f>
        <v>85</v>
      </c>
    </row>
    <row r="246" spans="1:26" ht="15.75" customHeight="1" x14ac:dyDescent="0.2">
      <c r="A246" s="42" t="s">
        <v>1199</v>
      </c>
      <c r="B246" s="42" t="s">
        <v>1200</v>
      </c>
      <c r="C246" s="2" t="s">
        <v>731</v>
      </c>
      <c r="D246" s="2" t="s">
        <v>732</v>
      </c>
      <c r="E246" s="2" t="s">
        <v>584</v>
      </c>
      <c r="F246" s="2" t="s">
        <v>733</v>
      </c>
      <c r="G246" s="2"/>
      <c r="H246" s="43">
        <v>15</v>
      </c>
      <c r="I246" s="43">
        <v>0</v>
      </c>
      <c r="J246" s="43">
        <v>0</v>
      </c>
      <c r="K246" s="44"/>
      <c r="L246" s="12">
        <f>SUM(H246:J246)</f>
        <v>15</v>
      </c>
      <c r="M246" s="43">
        <v>10</v>
      </c>
      <c r="N246" s="43">
        <v>10</v>
      </c>
      <c r="O246" s="43">
        <v>0</v>
      </c>
      <c r="P246" s="43">
        <v>0</v>
      </c>
      <c r="Q246" s="43">
        <v>0</v>
      </c>
      <c r="R246" s="43">
        <v>0</v>
      </c>
      <c r="S246" s="44"/>
      <c r="T246" s="46">
        <f>SUM(M246:R246)</f>
        <v>20</v>
      </c>
      <c r="U246" s="43">
        <v>30</v>
      </c>
      <c r="V246" s="43">
        <v>20</v>
      </c>
      <c r="W246" s="43">
        <v>0</v>
      </c>
      <c r="X246" s="44"/>
      <c r="Y246" s="12">
        <f>SUM(U246:W246)</f>
        <v>50</v>
      </c>
      <c r="Z246" s="13">
        <f>SUM(L246,T246,Y246)</f>
        <v>85</v>
      </c>
    </row>
    <row r="247" spans="1:26" ht="15.75" customHeight="1" x14ac:dyDescent="0.2">
      <c r="A247" s="42" t="s">
        <v>1203</v>
      </c>
      <c r="B247" s="42" t="s">
        <v>1204</v>
      </c>
      <c r="C247" s="2" t="s">
        <v>702</v>
      </c>
      <c r="D247" s="2" t="s">
        <v>703</v>
      </c>
      <c r="E247" s="2" t="s">
        <v>675</v>
      </c>
      <c r="F247" s="2" t="s">
        <v>704</v>
      </c>
      <c r="G247" s="2"/>
      <c r="H247" s="43">
        <v>10</v>
      </c>
      <c r="I247" s="43">
        <v>10</v>
      </c>
      <c r="J247" s="43">
        <v>0</v>
      </c>
      <c r="K247" s="44"/>
      <c r="L247" s="12">
        <f>SUM(H247:J247)</f>
        <v>20</v>
      </c>
      <c r="M247" s="43">
        <v>10</v>
      </c>
      <c r="N247" s="43">
        <v>10</v>
      </c>
      <c r="O247" s="43">
        <v>0</v>
      </c>
      <c r="P247" s="43">
        <v>0</v>
      </c>
      <c r="Q247" s="43">
        <v>0</v>
      </c>
      <c r="R247" s="43">
        <v>0</v>
      </c>
      <c r="S247" s="44"/>
      <c r="T247" s="46">
        <f>SUM(M247:R247)</f>
        <v>20</v>
      </c>
      <c r="U247" s="43">
        <v>25</v>
      </c>
      <c r="V247" s="43">
        <v>20</v>
      </c>
      <c r="W247" s="43">
        <v>0</v>
      </c>
      <c r="X247" s="44"/>
      <c r="Y247" s="12">
        <f>SUM(U247:W247)</f>
        <v>45</v>
      </c>
      <c r="Z247" s="13">
        <f>SUM(L247,T247,Y247)</f>
        <v>85</v>
      </c>
    </row>
    <row r="248" spans="1:26" ht="15.75" customHeight="1" x14ac:dyDescent="0.2">
      <c r="A248" s="42" t="s">
        <v>1209</v>
      </c>
      <c r="B248" s="42" t="s">
        <v>1210</v>
      </c>
      <c r="C248" s="2" t="s">
        <v>875</v>
      </c>
      <c r="D248" s="2" t="s">
        <v>876</v>
      </c>
      <c r="E248" s="2" t="s">
        <v>584</v>
      </c>
      <c r="F248" s="2" t="s">
        <v>877</v>
      </c>
      <c r="G248" s="2"/>
      <c r="H248" s="43">
        <v>15</v>
      </c>
      <c r="I248" s="43">
        <v>10</v>
      </c>
      <c r="J248" s="43">
        <v>0</v>
      </c>
      <c r="K248" s="44"/>
      <c r="L248" s="12">
        <f>SUM(H248:J248)</f>
        <v>25</v>
      </c>
      <c r="M248" s="43">
        <v>10</v>
      </c>
      <c r="N248" s="43">
        <v>0</v>
      </c>
      <c r="O248" s="43">
        <v>0</v>
      </c>
      <c r="P248" s="43">
        <v>0</v>
      </c>
      <c r="Q248" s="43">
        <v>20</v>
      </c>
      <c r="R248" s="43">
        <v>0</v>
      </c>
      <c r="S248" s="44"/>
      <c r="T248" s="46">
        <f>SUM(M248:R248)</f>
        <v>30</v>
      </c>
      <c r="U248" s="43">
        <v>30</v>
      </c>
      <c r="V248" s="43">
        <v>0</v>
      </c>
      <c r="W248" s="43">
        <v>0</v>
      </c>
      <c r="X248" s="44"/>
      <c r="Y248" s="12">
        <f>SUM(U248:W248)</f>
        <v>30</v>
      </c>
      <c r="Z248" s="13">
        <f>SUM(L248,T248,Y248)</f>
        <v>85</v>
      </c>
    </row>
    <row r="249" spans="1:26" ht="15.75" customHeight="1" x14ac:dyDescent="0.2">
      <c r="A249" s="42" t="s">
        <v>1314</v>
      </c>
      <c r="B249" s="42" t="s">
        <v>1315</v>
      </c>
      <c r="C249" s="2" t="s">
        <v>1156</v>
      </c>
      <c r="D249" s="2" t="s">
        <v>1157</v>
      </c>
      <c r="E249" s="2" t="s">
        <v>693</v>
      </c>
      <c r="F249" s="2" t="s">
        <v>1158</v>
      </c>
      <c r="G249" s="2"/>
      <c r="H249" s="43">
        <v>15</v>
      </c>
      <c r="I249" s="43">
        <v>10</v>
      </c>
      <c r="J249" s="43">
        <v>0</v>
      </c>
      <c r="K249" s="44"/>
      <c r="L249" s="12">
        <f>SUM(H249:J249)</f>
        <v>25</v>
      </c>
      <c r="M249" s="43">
        <v>10</v>
      </c>
      <c r="N249" s="43">
        <v>0</v>
      </c>
      <c r="O249" s="43">
        <v>0</v>
      </c>
      <c r="P249" s="43">
        <v>0</v>
      </c>
      <c r="Q249" s="43">
        <v>0</v>
      </c>
      <c r="R249" s="43">
        <v>0</v>
      </c>
      <c r="S249" s="44"/>
      <c r="T249" s="46">
        <f>SUM(M249:R249)</f>
        <v>10</v>
      </c>
      <c r="U249" s="43">
        <v>30</v>
      </c>
      <c r="V249" s="43">
        <v>20</v>
      </c>
      <c r="W249" s="43">
        <v>0</v>
      </c>
      <c r="X249" s="44"/>
      <c r="Y249" s="12">
        <f>SUM(U249:W249)</f>
        <v>50</v>
      </c>
      <c r="Z249" s="13">
        <f>SUM(L249,T249,Y249)</f>
        <v>85</v>
      </c>
    </row>
    <row r="250" spans="1:26" ht="15.75" customHeight="1" x14ac:dyDescent="0.2">
      <c r="A250" s="42" t="s">
        <v>609</v>
      </c>
      <c r="B250" s="42" t="s">
        <v>610</v>
      </c>
      <c r="C250" s="2" t="s">
        <v>611</v>
      </c>
      <c r="D250" s="2" t="s">
        <v>612</v>
      </c>
      <c r="E250" s="2" t="s">
        <v>584</v>
      </c>
      <c r="F250" s="2" t="s">
        <v>613</v>
      </c>
      <c r="G250" s="2"/>
      <c r="H250" s="43">
        <v>30</v>
      </c>
      <c r="I250" s="43">
        <v>0</v>
      </c>
      <c r="J250" s="43">
        <v>0</v>
      </c>
      <c r="K250" s="44"/>
      <c r="L250" s="12">
        <f>SUM(H250:J250)</f>
        <v>30</v>
      </c>
      <c r="M250" s="43">
        <v>0</v>
      </c>
      <c r="N250" s="43">
        <v>10</v>
      </c>
      <c r="O250" s="43">
        <v>0</v>
      </c>
      <c r="P250" s="43">
        <v>0</v>
      </c>
      <c r="Q250" s="43">
        <v>0</v>
      </c>
      <c r="R250" s="43">
        <v>0</v>
      </c>
      <c r="S250" s="44"/>
      <c r="T250" s="46">
        <f>SUM(M250:R250)</f>
        <v>10</v>
      </c>
      <c r="U250" s="43">
        <v>30</v>
      </c>
      <c r="V250" s="43">
        <v>10</v>
      </c>
      <c r="W250" s="43">
        <v>0</v>
      </c>
      <c r="X250" s="44"/>
      <c r="Y250" s="12">
        <f>SUM(U250:W250)</f>
        <v>40</v>
      </c>
      <c r="Z250" s="13">
        <f>SUM(L250,T250,Y250)</f>
        <v>80</v>
      </c>
    </row>
    <row r="251" spans="1:26" ht="15.75" customHeight="1" x14ac:dyDescent="0.2">
      <c r="A251" s="42" t="s">
        <v>904</v>
      </c>
      <c r="B251" s="42" t="s">
        <v>905</v>
      </c>
      <c r="C251" s="2" t="s">
        <v>686</v>
      </c>
      <c r="D251" s="2" t="s">
        <v>687</v>
      </c>
      <c r="E251" s="2" t="s">
        <v>584</v>
      </c>
      <c r="F251" s="2" t="s">
        <v>688</v>
      </c>
      <c r="G251" s="2"/>
      <c r="H251" s="43">
        <v>10</v>
      </c>
      <c r="I251" s="43">
        <v>20</v>
      </c>
      <c r="J251" s="43">
        <v>0</v>
      </c>
      <c r="K251" s="44"/>
      <c r="L251" s="12">
        <f>SUM(H251:J251)</f>
        <v>30</v>
      </c>
      <c r="M251" s="43">
        <v>0</v>
      </c>
      <c r="N251" s="43">
        <v>10</v>
      </c>
      <c r="O251" s="43">
        <v>0</v>
      </c>
      <c r="P251" s="43">
        <v>0</v>
      </c>
      <c r="Q251" s="43">
        <v>0</v>
      </c>
      <c r="R251" s="43">
        <v>0</v>
      </c>
      <c r="S251" s="44"/>
      <c r="T251" s="46">
        <f>SUM(M251:R251)</f>
        <v>10</v>
      </c>
      <c r="U251" s="43">
        <v>30</v>
      </c>
      <c r="V251" s="43">
        <v>10</v>
      </c>
      <c r="W251" s="43">
        <v>0</v>
      </c>
      <c r="X251" s="44"/>
      <c r="Y251" s="12">
        <f>SUM(U251:W251)</f>
        <v>40</v>
      </c>
      <c r="Z251" s="13">
        <f>SUM(L251,T251,Y251)</f>
        <v>80</v>
      </c>
    </row>
    <row r="252" spans="1:26" ht="15.75" customHeight="1" x14ac:dyDescent="0.2">
      <c r="A252" s="42" t="s">
        <v>1010</v>
      </c>
      <c r="B252" s="42" t="s">
        <v>1011</v>
      </c>
      <c r="C252" s="2" t="s">
        <v>1012</v>
      </c>
      <c r="D252" s="2" t="s">
        <v>1013</v>
      </c>
      <c r="E252" s="2" t="s">
        <v>675</v>
      </c>
      <c r="F252" s="2" t="s">
        <v>1014</v>
      </c>
      <c r="G252" s="2"/>
      <c r="H252" s="43">
        <v>20</v>
      </c>
      <c r="I252" s="43">
        <v>0</v>
      </c>
      <c r="J252" s="43">
        <v>0</v>
      </c>
      <c r="K252" s="44"/>
      <c r="L252" s="12">
        <f>SUM(H252:J252)</f>
        <v>20</v>
      </c>
      <c r="M252" s="43">
        <v>10</v>
      </c>
      <c r="N252" s="43">
        <v>10</v>
      </c>
      <c r="O252" s="43">
        <v>0</v>
      </c>
      <c r="P252" s="43">
        <v>0</v>
      </c>
      <c r="Q252" s="43">
        <v>0</v>
      </c>
      <c r="R252" s="43">
        <v>0</v>
      </c>
      <c r="S252" s="44"/>
      <c r="T252" s="46">
        <f>SUM(M252:R252)</f>
        <v>20</v>
      </c>
      <c r="U252" s="43">
        <v>30</v>
      </c>
      <c r="V252" s="43">
        <v>10</v>
      </c>
      <c r="W252" s="43">
        <v>0</v>
      </c>
      <c r="X252" s="44"/>
      <c r="Y252" s="12">
        <f>SUM(U252:W252)</f>
        <v>40</v>
      </c>
      <c r="Z252" s="13">
        <f>SUM(L252,T252,Y252)</f>
        <v>80</v>
      </c>
    </row>
    <row r="253" spans="1:26" ht="15.75" customHeight="1" x14ac:dyDescent="0.2">
      <c r="A253" s="42" t="s">
        <v>1022</v>
      </c>
      <c r="B253" s="42" t="s">
        <v>1023</v>
      </c>
      <c r="C253" s="2" t="s">
        <v>686</v>
      </c>
      <c r="D253" s="2" t="s">
        <v>687</v>
      </c>
      <c r="E253" s="2" t="s">
        <v>584</v>
      </c>
      <c r="F253" s="2" t="s">
        <v>688</v>
      </c>
      <c r="G253" s="2"/>
      <c r="H253" s="43">
        <v>20</v>
      </c>
      <c r="I253" s="43">
        <v>10</v>
      </c>
      <c r="J253" s="43">
        <v>0</v>
      </c>
      <c r="K253" s="44"/>
      <c r="L253" s="12">
        <f>SUM(H253:J253)</f>
        <v>30</v>
      </c>
      <c r="M253" s="43">
        <v>10</v>
      </c>
      <c r="N253" s="43">
        <v>0</v>
      </c>
      <c r="O253" s="43">
        <v>0</v>
      </c>
      <c r="P253" s="43">
        <v>0</v>
      </c>
      <c r="Q253" s="43">
        <v>0</v>
      </c>
      <c r="R253" s="43">
        <v>0</v>
      </c>
      <c r="S253" s="44"/>
      <c r="T253" s="46">
        <f>SUM(M253:R253)</f>
        <v>10</v>
      </c>
      <c r="U253" s="43">
        <v>30</v>
      </c>
      <c r="V253" s="43">
        <v>10</v>
      </c>
      <c r="W253" s="43">
        <v>0</v>
      </c>
      <c r="X253" s="44"/>
      <c r="Y253" s="12">
        <f>SUM(U253:W253)</f>
        <v>40</v>
      </c>
      <c r="Z253" s="13">
        <f>SUM(L253,T253,Y253)</f>
        <v>80</v>
      </c>
    </row>
    <row r="254" spans="1:26" ht="15.75" customHeight="1" x14ac:dyDescent="0.2">
      <c r="A254" s="42" t="s">
        <v>1030</v>
      </c>
      <c r="B254" s="42" t="s">
        <v>1031</v>
      </c>
      <c r="C254" s="2" t="s">
        <v>709</v>
      </c>
      <c r="D254" s="2" t="s">
        <v>710</v>
      </c>
      <c r="E254" s="2" t="s">
        <v>584</v>
      </c>
      <c r="F254" s="2" t="s">
        <v>711</v>
      </c>
      <c r="G254" s="2"/>
      <c r="H254" s="43">
        <v>30</v>
      </c>
      <c r="I254" s="43">
        <v>0</v>
      </c>
      <c r="J254" s="43">
        <v>0</v>
      </c>
      <c r="K254" s="44"/>
      <c r="L254" s="12">
        <f>SUM(H254:J254)</f>
        <v>30</v>
      </c>
      <c r="M254" s="43">
        <v>10</v>
      </c>
      <c r="N254" s="43">
        <v>10</v>
      </c>
      <c r="O254" s="43">
        <v>0</v>
      </c>
      <c r="P254" s="43">
        <v>0</v>
      </c>
      <c r="Q254" s="43">
        <v>0</v>
      </c>
      <c r="R254" s="43">
        <v>0</v>
      </c>
      <c r="S254" s="44"/>
      <c r="T254" s="46">
        <f>SUM(M254:R254)</f>
        <v>20</v>
      </c>
      <c r="U254" s="43">
        <v>30</v>
      </c>
      <c r="V254" s="43">
        <v>0</v>
      </c>
      <c r="W254" s="43">
        <v>0</v>
      </c>
      <c r="X254" s="44"/>
      <c r="Y254" s="12">
        <f>SUM(U254:W254)</f>
        <v>30</v>
      </c>
      <c r="Z254" s="13">
        <f>SUM(L254,T254,Y254)</f>
        <v>80</v>
      </c>
    </row>
    <row r="255" spans="1:26" ht="15.75" customHeight="1" x14ac:dyDescent="0.2">
      <c r="A255" s="42" t="s">
        <v>1205</v>
      </c>
      <c r="B255" s="42" t="s">
        <v>1206</v>
      </c>
      <c r="C255" s="2" t="s">
        <v>1140</v>
      </c>
      <c r="D255" s="2" t="s">
        <v>1141</v>
      </c>
      <c r="E255" s="2" t="s">
        <v>1083</v>
      </c>
      <c r="F255" s="2" t="s">
        <v>1142</v>
      </c>
      <c r="G255" s="2"/>
      <c r="H255" s="43">
        <v>10</v>
      </c>
      <c r="I255" s="43">
        <v>10</v>
      </c>
      <c r="J255" s="43">
        <v>0</v>
      </c>
      <c r="K255" s="44"/>
      <c r="L255" s="12">
        <f>SUM(H255:J255)</f>
        <v>20</v>
      </c>
      <c r="M255" s="43">
        <v>10</v>
      </c>
      <c r="N255" s="43">
        <v>10</v>
      </c>
      <c r="O255" s="43">
        <v>0</v>
      </c>
      <c r="P255" s="43">
        <v>0</v>
      </c>
      <c r="Q255" s="43">
        <v>0</v>
      </c>
      <c r="R255" s="43">
        <v>0</v>
      </c>
      <c r="S255" s="44"/>
      <c r="T255" s="46">
        <f>SUM(M255:R255)</f>
        <v>20</v>
      </c>
      <c r="U255" s="43">
        <v>30</v>
      </c>
      <c r="V255" s="43">
        <v>10</v>
      </c>
      <c r="W255" s="43">
        <v>0</v>
      </c>
      <c r="X255" s="44"/>
      <c r="Y255" s="12">
        <f>SUM(U255:W255)</f>
        <v>40</v>
      </c>
      <c r="Z255" s="13">
        <f>SUM(L255,T255,Y255)</f>
        <v>80</v>
      </c>
    </row>
    <row r="256" spans="1:26" ht="15.75" customHeight="1" x14ac:dyDescent="0.2">
      <c r="A256" s="42" t="s">
        <v>770</v>
      </c>
      <c r="B256" s="42" t="s">
        <v>771</v>
      </c>
      <c r="C256" s="2" t="s">
        <v>686</v>
      </c>
      <c r="D256" s="2" t="s">
        <v>687</v>
      </c>
      <c r="E256" s="2" t="s">
        <v>584</v>
      </c>
      <c r="F256" s="2" t="s">
        <v>688</v>
      </c>
      <c r="G256" s="2"/>
      <c r="H256" s="43">
        <v>5</v>
      </c>
      <c r="I256" s="43">
        <v>20</v>
      </c>
      <c r="J256" s="43" t="s">
        <v>521</v>
      </c>
      <c r="K256" s="44"/>
      <c r="L256" s="12">
        <f>SUM(H256:J256)</f>
        <v>25</v>
      </c>
      <c r="M256" s="43">
        <v>10</v>
      </c>
      <c r="N256" s="43">
        <v>10</v>
      </c>
      <c r="O256" s="43">
        <v>0</v>
      </c>
      <c r="P256" s="43">
        <v>0</v>
      </c>
      <c r="Q256" s="43">
        <v>0</v>
      </c>
      <c r="R256" s="43">
        <v>0</v>
      </c>
      <c r="S256" s="44"/>
      <c r="T256" s="46">
        <f>SUM(M256:R256)</f>
        <v>20</v>
      </c>
      <c r="U256" s="43">
        <v>30</v>
      </c>
      <c r="V256" s="43">
        <v>0</v>
      </c>
      <c r="W256" s="43">
        <v>0</v>
      </c>
      <c r="X256" s="44"/>
      <c r="Y256" s="12">
        <f>SUM(U256:W256)</f>
        <v>30</v>
      </c>
      <c r="Z256" s="13">
        <f>SUM(L256,T256,Y256)</f>
        <v>75</v>
      </c>
    </row>
    <row r="257" spans="1:26" ht="15.75" customHeight="1" x14ac:dyDescent="0.2">
      <c r="A257" s="42" t="s">
        <v>802</v>
      </c>
      <c r="B257" s="42" t="s">
        <v>803</v>
      </c>
      <c r="C257" s="2" t="s">
        <v>787</v>
      </c>
      <c r="D257" s="2" t="s">
        <v>788</v>
      </c>
      <c r="E257" s="2" t="s">
        <v>584</v>
      </c>
      <c r="F257" s="2" t="s">
        <v>789</v>
      </c>
      <c r="G257" s="2"/>
      <c r="H257" s="43">
        <v>15</v>
      </c>
      <c r="I257" s="43">
        <v>10</v>
      </c>
      <c r="J257" s="43">
        <v>0</v>
      </c>
      <c r="K257" s="44"/>
      <c r="L257" s="12">
        <f>SUM(H257:J257)</f>
        <v>25</v>
      </c>
      <c r="M257" s="43">
        <v>10</v>
      </c>
      <c r="N257" s="43">
        <v>10</v>
      </c>
      <c r="O257" s="43">
        <v>0</v>
      </c>
      <c r="P257" s="43">
        <v>0</v>
      </c>
      <c r="Q257" s="43">
        <v>0</v>
      </c>
      <c r="R257" s="43">
        <v>0</v>
      </c>
      <c r="S257" s="44"/>
      <c r="T257" s="46">
        <f>SUM(M257:R257)</f>
        <v>20</v>
      </c>
      <c r="U257" s="43">
        <v>30</v>
      </c>
      <c r="V257" s="43">
        <v>0</v>
      </c>
      <c r="W257" s="43">
        <v>0</v>
      </c>
      <c r="X257" s="44"/>
      <c r="Y257" s="12">
        <f>SUM(U257:W257)</f>
        <v>30</v>
      </c>
      <c r="Z257" s="13">
        <f>SUM(L257,T257,Y257)</f>
        <v>75</v>
      </c>
    </row>
    <row r="258" spans="1:26" ht="15.75" customHeight="1" x14ac:dyDescent="0.2">
      <c r="A258" s="42" t="s">
        <v>921</v>
      </c>
      <c r="B258" s="42" t="s">
        <v>922</v>
      </c>
      <c r="C258" s="2" t="s">
        <v>686</v>
      </c>
      <c r="D258" s="2" t="s">
        <v>687</v>
      </c>
      <c r="E258" s="2" t="s">
        <v>584</v>
      </c>
      <c r="F258" s="2" t="s">
        <v>688</v>
      </c>
      <c r="G258" s="2"/>
      <c r="H258" s="43">
        <v>15</v>
      </c>
      <c r="I258" s="43">
        <v>0</v>
      </c>
      <c r="J258" s="43">
        <v>0</v>
      </c>
      <c r="K258" s="44"/>
      <c r="L258" s="12">
        <f>SUM(H258:J258)</f>
        <v>15</v>
      </c>
      <c r="M258" s="43">
        <v>10</v>
      </c>
      <c r="N258" s="43">
        <v>10</v>
      </c>
      <c r="O258" s="43">
        <v>0</v>
      </c>
      <c r="P258" s="43">
        <v>0</v>
      </c>
      <c r="Q258" s="43">
        <v>0</v>
      </c>
      <c r="R258" s="43">
        <v>0</v>
      </c>
      <c r="S258" s="44"/>
      <c r="T258" s="46">
        <f>SUM(M258:R258)</f>
        <v>20</v>
      </c>
      <c r="U258" s="43">
        <v>30</v>
      </c>
      <c r="V258" s="43">
        <v>10</v>
      </c>
      <c r="W258" s="43">
        <v>0</v>
      </c>
      <c r="X258" s="44"/>
      <c r="Y258" s="12">
        <f>SUM(U258:W258)</f>
        <v>40</v>
      </c>
      <c r="Z258" s="13">
        <f>SUM(L258,T258,Y258)</f>
        <v>75</v>
      </c>
    </row>
    <row r="259" spans="1:26" ht="15.75" customHeight="1" x14ac:dyDescent="0.2">
      <c r="A259" s="42" t="s">
        <v>986</v>
      </c>
      <c r="B259" s="42" t="s">
        <v>987</v>
      </c>
      <c r="C259" s="2" t="s">
        <v>988</v>
      </c>
      <c r="D259" s="2" t="s">
        <v>989</v>
      </c>
      <c r="E259" s="2" t="s">
        <v>584</v>
      </c>
      <c r="F259" s="2" t="s">
        <v>990</v>
      </c>
      <c r="G259" s="2"/>
      <c r="H259" s="43">
        <v>15</v>
      </c>
      <c r="I259" s="43">
        <v>0</v>
      </c>
      <c r="J259" s="43">
        <v>0</v>
      </c>
      <c r="K259" s="44"/>
      <c r="L259" s="12">
        <f>SUM(H259:J259)</f>
        <v>15</v>
      </c>
      <c r="M259" s="43">
        <v>10</v>
      </c>
      <c r="N259" s="43">
        <v>10</v>
      </c>
      <c r="O259" s="43">
        <v>0</v>
      </c>
      <c r="P259" s="43">
        <v>0</v>
      </c>
      <c r="Q259" s="43">
        <v>0</v>
      </c>
      <c r="R259" s="43">
        <v>0</v>
      </c>
      <c r="S259" s="44"/>
      <c r="T259" s="46">
        <f>SUM(M259:R259)</f>
        <v>20</v>
      </c>
      <c r="U259" s="43">
        <v>30</v>
      </c>
      <c r="V259" s="43">
        <v>10</v>
      </c>
      <c r="W259" s="43">
        <v>0</v>
      </c>
      <c r="X259" s="44"/>
      <c r="Y259" s="12">
        <f>SUM(U259:W259)</f>
        <v>40</v>
      </c>
      <c r="Z259" s="13">
        <f>SUM(L259,T259,Y259)</f>
        <v>75</v>
      </c>
    </row>
    <row r="260" spans="1:26" ht="15.75" customHeight="1" x14ac:dyDescent="0.2">
      <c r="A260" s="42" t="s">
        <v>997</v>
      </c>
      <c r="B260" s="42" t="s">
        <v>998</v>
      </c>
      <c r="C260" s="2" t="s">
        <v>999</v>
      </c>
      <c r="D260" s="2" t="s">
        <v>1000</v>
      </c>
      <c r="E260" s="2" t="s">
        <v>675</v>
      </c>
      <c r="F260" s="2" t="s">
        <v>1001</v>
      </c>
      <c r="G260" s="2"/>
      <c r="H260" s="43">
        <v>15</v>
      </c>
      <c r="I260" s="43">
        <v>0</v>
      </c>
      <c r="J260" s="43">
        <v>0</v>
      </c>
      <c r="K260" s="44"/>
      <c r="L260" s="12">
        <f>SUM(H260:J260)</f>
        <v>15</v>
      </c>
      <c r="M260" s="43">
        <v>10</v>
      </c>
      <c r="N260" s="43">
        <v>10</v>
      </c>
      <c r="O260" s="43">
        <v>0</v>
      </c>
      <c r="P260" s="43">
        <v>0</v>
      </c>
      <c r="Q260" s="43">
        <v>0</v>
      </c>
      <c r="R260" s="43">
        <v>0</v>
      </c>
      <c r="S260" s="44"/>
      <c r="T260" s="46">
        <f>SUM(M260:R260)</f>
        <v>20</v>
      </c>
      <c r="U260" s="43">
        <v>30</v>
      </c>
      <c r="V260" s="43">
        <v>10</v>
      </c>
      <c r="W260" s="43">
        <v>0</v>
      </c>
      <c r="X260" s="44"/>
      <c r="Y260" s="12">
        <f>SUM(U260:W260)</f>
        <v>40</v>
      </c>
      <c r="Z260" s="13">
        <f>SUM(L260,T260,Y260)</f>
        <v>75</v>
      </c>
    </row>
    <row r="261" spans="1:26" ht="15.75" customHeight="1" x14ac:dyDescent="0.2">
      <c r="A261" s="42" t="s">
        <v>1130</v>
      </c>
      <c r="B261" s="42" t="s">
        <v>1131</v>
      </c>
      <c r="C261" s="2" t="s">
        <v>1055</v>
      </c>
      <c r="D261" s="2" t="s">
        <v>1056</v>
      </c>
      <c r="E261" s="2" t="s">
        <v>675</v>
      </c>
      <c r="F261" s="2" t="s">
        <v>1057</v>
      </c>
      <c r="G261" s="2"/>
      <c r="H261" s="43">
        <v>30</v>
      </c>
      <c r="I261" s="43">
        <v>0</v>
      </c>
      <c r="J261" s="43">
        <v>5</v>
      </c>
      <c r="K261" s="45">
        <v>4.8611111109494232E-2</v>
      </c>
      <c r="L261" s="12">
        <f>SUM(H261:J261)</f>
        <v>35</v>
      </c>
      <c r="M261" s="43">
        <v>0</v>
      </c>
      <c r="N261" s="43">
        <v>0</v>
      </c>
      <c r="O261" s="43">
        <v>0</v>
      </c>
      <c r="P261" s="43">
        <v>0</v>
      </c>
      <c r="Q261" s="43">
        <v>0</v>
      </c>
      <c r="R261" s="43">
        <v>0</v>
      </c>
      <c r="S261" s="44"/>
      <c r="T261" s="46">
        <f>SUM(M261:R261)</f>
        <v>0</v>
      </c>
      <c r="U261" s="43">
        <v>30</v>
      </c>
      <c r="V261" s="43">
        <v>10</v>
      </c>
      <c r="W261" s="43">
        <v>0</v>
      </c>
      <c r="X261" s="44"/>
      <c r="Y261" s="12">
        <f>SUM(U261:W261)</f>
        <v>40</v>
      </c>
      <c r="Z261" s="13">
        <f>SUM(L261,T261,Y261)</f>
        <v>75</v>
      </c>
    </row>
    <row r="262" spans="1:26" ht="15.75" customHeight="1" x14ac:dyDescent="0.2">
      <c r="A262" s="42" t="s">
        <v>1304</v>
      </c>
      <c r="B262" s="42" t="s">
        <v>1305</v>
      </c>
      <c r="C262" s="2" t="s">
        <v>1081</v>
      </c>
      <c r="D262" s="2" t="s">
        <v>1082</v>
      </c>
      <c r="E262" s="2" t="s">
        <v>1083</v>
      </c>
      <c r="F262" s="2" t="s">
        <v>1084</v>
      </c>
      <c r="G262" s="2"/>
      <c r="H262" s="43">
        <v>15</v>
      </c>
      <c r="I262" s="43">
        <v>10</v>
      </c>
      <c r="J262" s="43">
        <v>0</v>
      </c>
      <c r="K262" s="44"/>
      <c r="L262" s="12">
        <f>SUM(H262:J262)</f>
        <v>25</v>
      </c>
      <c r="M262" s="43">
        <v>0</v>
      </c>
      <c r="N262" s="43">
        <v>10</v>
      </c>
      <c r="O262" s="43">
        <v>0</v>
      </c>
      <c r="P262" s="43">
        <v>0</v>
      </c>
      <c r="Q262" s="43">
        <v>0</v>
      </c>
      <c r="R262" s="43">
        <v>0</v>
      </c>
      <c r="S262" s="44"/>
      <c r="T262" s="46">
        <f>SUM(M262:R262)</f>
        <v>10</v>
      </c>
      <c r="U262" s="43">
        <v>30</v>
      </c>
      <c r="V262" s="43">
        <v>10</v>
      </c>
      <c r="W262" s="43">
        <v>0</v>
      </c>
      <c r="X262" s="44"/>
      <c r="Y262" s="12">
        <f>SUM(U262:W262)</f>
        <v>40</v>
      </c>
      <c r="Z262" s="13">
        <f>SUM(L262,T262,Y262)</f>
        <v>75</v>
      </c>
    </row>
    <row r="263" spans="1:26" ht="15.75" customHeight="1" x14ac:dyDescent="0.2">
      <c r="A263" s="42" t="s">
        <v>700</v>
      </c>
      <c r="B263" s="42" t="s">
        <v>701</v>
      </c>
      <c r="C263" s="2" t="s">
        <v>702</v>
      </c>
      <c r="D263" s="2" t="s">
        <v>703</v>
      </c>
      <c r="E263" s="2" t="s">
        <v>675</v>
      </c>
      <c r="F263" s="2" t="s">
        <v>704</v>
      </c>
      <c r="G263" s="2"/>
      <c r="H263" s="43">
        <v>15</v>
      </c>
      <c r="I263" s="43">
        <v>0</v>
      </c>
      <c r="J263" s="43">
        <v>0</v>
      </c>
      <c r="K263" s="44"/>
      <c r="L263" s="12">
        <f>SUM(H263:J263)</f>
        <v>15</v>
      </c>
      <c r="M263" s="43">
        <v>10</v>
      </c>
      <c r="N263" s="43">
        <v>10</v>
      </c>
      <c r="O263" s="43">
        <v>0</v>
      </c>
      <c r="P263" s="43">
        <v>0</v>
      </c>
      <c r="Q263" s="43">
        <v>0</v>
      </c>
      <c r="R263" s="43">
        <v>0</v>
      </c>
      <c r="S263" s="44"/>
      <c r="T263" s="46">
        <f>SUM(M263:R263)</f>
        <v>20</v>
      </c>
      <c r="U263" s="43">
        <v>25</v>
      </c>
      <c r="V263" s="43">
        <v>10</v>
      </c>
      <c r="W263" s="43">
        <v>0</v>
      </c>
      <c r="X263" s="44"/>
      <c r="Y263" s="12">
        <f>SUM(U263:W263)</f>
        <v>35</v>
      </c>
      <c r="Z263" s="13">
        <f>SUM(L263,T263,Y263)</f>
        <v>70</v>
      </c>
    </row>
    <row r="264" spans="1:26" ht="15.75" customHeight="1" x14ac:dyDescent="0.2">
      <c r="A264" s="42" t="s">
        <v>821</v>
      </c>
      <c r="B264" s="42" t="s">
        <v>822</v>
      </c>
      <c r="C264" s="2" t="s">
        <v>823</v>
      </c>
      <c r="D264" s="2" t="s">
        <v>824</v>
      </c>
      <c r="E264" s="2" t="s">
        <v>584</v>
      </c>
      <c r="F264" s="2" t="s">
        <v>825</v>
      </c>
      <c r="G264" s="2"/>
      <c r="H264" s="43">
        <v>20</v>
      </c>
      <c r="I264" s="43">
        <v>10</v>
      </c>
      <c r="J264" s="43">
        <v>0</v>
      </c>
      <c r="K264" s="44"/>
      <c r="L264" s="12">
        <f>SUM(H264:J264)</f>
        <v>30</v>
      </c>
      <c r="M264" s="43">
        <v>0</v>
      </c>
      <c r="N264" s="43">
        <v>0</v>
      </c>
      <c r="O264" s="43">
        <v>0</v>
      </c>
      <c r="P264" s="43">
        <v>0</v>
      </c>
      <c r="Q264" s="43">
        <v>0</v>
      </c>
      <c r="R264" s="43">
        <v>0</v>
      </c>
      <c r="S264" s="44"/>
      <c r="T264" s="46">
        <f>SUM(M264:R264)</f>
        <v>0</v>
      </c>
      <c r="U264" s="43">
        <v>30</v>
      </c>
      <c r="V264" s="43">
        <v>10</v>
      </c>
      <c r="W264" s="43">
        <v>0</v>
      </c>
      <c r="X264" s="44"/>
      <c r="Y264" s="12">
        <f>SUM(U264:W264)</f>
        <v>40</v>
      </c>
      <c r="Z264" s="13">
        <f>SUM(L264,T264,Y264)</f>
        <v>70</v>
      </c>
    </row>
    <row r="265" spans="1:26" ht="15.75" customHeight="1" x14ac:dyDescent="0.2">
      <c r="A265" s="42" t="s">
        <v>884</v>
      </c>
      <c r="B265" s="42" t="s">
        <v>885</v>
      </c>
      <c r="C265" s="49" t="s">
        <v>886</v>
      </c>
      <c r="D265" s="2" t="s">
        <v>887</v>
      </c>
      <c r="E265" s="2" t="s">
        <v>675</v>
      </c>
      <c r="F265" s="2" t="s">
        <v>888</v>
      </c>
      <c r="G265" s="2"/>
      <c r="H265" s="43">
        <v>20</v>
      </c>
      <c r="I265" s="43">
        <v>10</v>
      </c>
      <c r="J265" s="43">
        <v>0</v>
      </c>
      <c r="K265" s="44"/>
      <c r="L265" s="12">
        <f>SUM(H265:J265)</f>
        <v>30</v>
      </c>
      <c r="M265" s="43">
        <v>10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4"/>
      <c r="T265" s="46">
        <f>SUM(M265:R265)</f>
        <v>10</v>
      </c>
      <c r="U265" s="43">
        <v>30</v>
      </c>
      <c r="V265" s="43">
        <v>0</v>
      </c>
      <c r="W265" s="43">
        <v>0</v>
      </c>
      <c r="X265" s="44"/>
      <c r="Y265" s="12">
        <f>SUM(U265:W265)</f>
        <v>30</v>
      </c>
      <c r="Z265" s="13">
        <f>SUM(L265,T265,Y265)</f>
        <v>70</v>
      </c>
    </row>
    <row r="266" spans="1:26" ht="15.75" customHeight="1" x14ac:dyDescent="0.2">
      <c r="A266" s="42" t="s">
        <v>895</v>
      </c>
      <c r="B266" s="42" t="s">
        <v>896</v>
      </c>
      <c r="C266" s="2" t="s">
        <v>621</v>
      </c>
      <c r="D266" s="2" t="s">
        <v>622</v>
      </c>
      <c r="E266" s="2" t="s">
        <v>590</v>
      </c>
      <c r="F266" s="2" t="s">
        <v>623</v>
      </c>
      <c r="G266" s="2"/>
      <c r="H266" s="43">
        <v>0</v>
      </c>
      <c r="I266" s="43">
        <v>0</v>
      </c>
      <c r="J266" s="43">
        <v>0</v>
      </c>
      <c r="K266" s="44"/>
      <c r="L266" s="12">
        <f>SUM(H266:J266)</f>
        <v>0</v>
      </c>
      <c r="M266" s="43">
        <v>0</v>
      </c>
      <c r="N266" s="43">
        <v>10</v>
      </c>
      <c r="O266" s="43">
        <v>0</v>
      </c>
      <c r="P266" s="43">
        <v>20</v>
      </c>
      <c r="Q266" s="43">
        <v>0</v>
      </c>
      <c r="R266" s="43">
        <v>0</v>
      </c>
      <c r="S266" s="44"/>
      <c r="T266" s="46">
        <f>SUM(M266:R266)</f>
        <v>30</v>
      </c>
      <c r="U266" s="43">
        <v>30</v>
      </c>
      <c r="V266" s="43">
        <v>10</v>
      </c>
      <c r="W266" s="43">
        <v>0</v>
      </c>
      <c r="X266" s="44"/>
      <c r="Y266" s="12">
        <f>SUM(U266:W266)</f>
        <v>40</v>
      </c>
      <c r="Z266" s="13">
        <f>SUM(L266,T266,Y266)</f>
        <v>70</v>
      </c>
    </row>
    <row r="267" spans="1:26" ht="15.75" customHeight="1" x14ac:dyDescent="0.2">
      <c r="A267" s="42" t="s">
        <v>965</v>
      </c>
      <c r="B267" s="42" t="s">
        <v>966</v>
      </c>
      <c r="C267" s="2" t="s">
        <v>936</v>
      </c>
      <c r="D267" s="2" t="s">
        <v>937</v>
      </c>
      <c r="E267" s="2" t="s">
        <v>693</v>
      </c>
      <c r="F267" s="2" t="s">
        <v>938</v>
      </c>
      <c r="G267" s="2"/>
      <c r="H267" s="43">
        <v>5</v>
      </c>
      <c r="I267" s="43">
        <v>20</v>
      </c>
      <c r="J267" s="43">
        <v>0</v>
      </c>
      <c r="K267" s="44"/>
      <c r="L267" s="12">
        <f>SUM(H267:J267)</f>
        <v>25</v>
      </c>
      <c r="M267" s="43">
        <v>0</v>
      </c>
      <c r="N267" s="43">
        <v>0</v>
      </c>
      <c r="O267" s="43">
        <v>0</v>
      </c>
      <c r="P267" s="43">
        <v>0</v>
      </c>
      <c r="Q267" s="43">
        <v>0</v>
      </c>
      <c r="R267" s="43">
        <v>0</v>
      </c>
      <c r="S267" s="44"/>
      <c r="T267" s="46">
        <f>SUM(M267:R267)</f>
        <v>0</v>
      </c>
      <c r="U267" s="43">
        <v>25</v>
      </c>
      <c r="V267" s="43">
        <v>20</v>
      </c>
      <c r="W267" s="43">
        <v>0</v>
      </c>
      <c r="X267" s="45"/>
      <c r="Y267" s="12">
        <f>SUM(U267:W267)</f>
        <v>45</v>
      </c>
      <c r="Z267" s="13">
        <f>SUM(L267,T267,Y267)</f>
        <v>70</v>
      </c>
    </row>
    <row r="268" spans="1:26" ht="15.75" customHeight="1" x14ac:dyDescent="0.2">
      <c r="A268" s="42" t="s">
        <v>1249</v>
      </c>
      <c r="B268" s="42" t="s">
        <v>1250</v>
      </c>
      <c r="C268" s="2" t="s">
        <v>1156</v>
      </c>
      <c r="D268" s="2" t="s">
        <v>1157</v>
      </c>
      <c r="E268" s="2" t="s">
        <v>693</v>
      </c>
      <c r="F268" s="2" t="s">
        <v>1158</v>
      </c>
      <c r="G268" s="2"/>
      <c r="H268" s="43">
        <v>0</v>
      </c>
      <c r="I268" s="43">
        <v>0</v>
      </c>
      <c r="J268" s="43">
        <v>0</v>
      </c>
      <c r="K268" s="45"/>
      <c r="L268" s="12">
        <f>SUM(H268:J268)</f>
        <v>0</v>
      </c>
      <c r="M268" s="43">
        <v>10</v>
      </c>
      <c r="N268" s="43">
        <v>10</v>
      </c>
      <c r="O268" s="43">
        <v>0</v>
      </c>
      <c r="P268" s="43">
        <v>0</v>
      </c>
      <c r="Q268" s="43">
        <v>0</v>
      </c>
      <c r="R268" s="43">
        <v>0</v>
      </c>
      <c r="S268" s="44"/>
      <c r="T268" s="46">
        <f>SUM(M268:R268)</f>
        <v>20</v>
      </c>
      <c r="U268" s="43">
        <v>30</v>
      </c>
      <c r="V268" s="43">
        <v>20</v>
      </c>
      <c r="W268" s="43">
        <v>0</v>
      </c>
      <c r="X268" s="44"/>
      <c r="Y268" s="12">
        <f>SUM(U268:W268)</f>
        <v>50</v>
      </c>
      <c r="Z268" s="13">
        <f>SUM(L268,T268,Y268)</f>
        <v>70</v>
      </c>
    </row>
    <row r="269" spans="1:26" ht="15.75" customHeight="1" x14ac:dyDescent="0.2">
      <c r="A269" s="42" t="s">
        <v>1338</v>
      </c>
      <c r="B269" s="42" t="s">
        <v>1339</v>
      </c>
      <c r="C269" s="2" t="s">
        <v>799</v>
      </c>
      <c r="D269" s="2" t="s">
        <v>800</v>
      </c>
      <c r="E269" s="2" t="s">
        <v>584</v>
      </c>
      <c r="F269" s="2" t="s">
        <v>801</v>
      </c>
      <c r="G269" s="2"/>
      <c r="H269" s="43">
        <v>15</v>
      </c>
      <c r="I269" s="43">
        <v>0</v>
      </c>
      <c r="J269" s="43">
        <v>0</v>
      </c>
      <c r="K269" s="44"/>
      <c r="L269" s="12">
        <f>SUM(H269:J269)</f>
        <v>15</v>
      </c>
      <c r="M269" s="43">
        <v>10</v>
      </c>
      <c r="N269" s="43">
        <v>10</v>
      </c>
      <c r="O269" s="43">
        <v>0</v>
      </c>
      <c r="P269" s="43">
        <v>0</v>
      </c>
      <c r="Q269" s="43">
        <v>0</v>
      </c>
      <c r="R269" s="43">
        <v>0</v>
      </c>
      <c r="S269" s="44"/>
      <c r="T269" s="46">
        <f>SUM(M269:R269)</f>
        <v>20</v>
      </c>
      <c r="U269" s="43">
        <v>25</v>
      </c>
      <c r="V269" s="43">
        <v>10</v>
      </c>
      <c r="W269" s="43">
        <v>0</v>
      </c>
      <c r="X269" s="44"/>
      <c r="Y269" s="12">
        <f>SUM(U269:W269)</f>
        <v>35</v>
      </c>
      <c r="Z269" s="13">
        <f>SUM(L269,T269,Y269)</f>
        <v>70</v>
      </c>
    </row>
    <row r="270" spans="1:26" ht="15.75" customHeight="1" x14ac:dyDescent="0.2">
      <c r="A270" s="42" t="s">
        <v>810</v>
      </c>
      <c r="B270" s="42" t="s">
        <v>811</v>
      </c>
      <c r="C270" s="2" t="s">
        <v>621</v>
      </c>
      <c r="D270" s="2" t="s">
        <v>622</v>
      </c>
      <c r="E270" s="2" t="s">
        <v>590</v>
      </c>
      <c r="F270" s="2" t="s">
        <v>623</v>
      </c>
      <c r="G270" s="2"/>
      <c r="H270" s="43">
        <v>25</v>
      </c>
      <c r="I270" s="43">
        <v>0</v>
      </c>
      <c r="J270" s="43">
        <v>0</v>
      </c>
      <c r="K270" s="44"/>
      <c r="L270" s="12">
        <f>SUM(H270:J270)</f>
        <v>25</v>
      </c>
      <c r="M270" s="43">
        <v>10</v>
      </c>
      <c r="N270" s="43">
        <v>10</v>
      </c>
      <c r="O270" s="43">
        <v>0</v>
      </c>
      <c r="P270" s="43">
        <v>0</v>
      </c>
      <c r="Q270" s="43">
        <v>0</v>
      </c>
      <c r="R270" s="43">
        <v>0</v>
      </c>
      <c r="S270" s="44"/>
      <c r="T270" s="46">
        <f>SUM(M270:R270)</f>
        <v>20</v>
      </c>
      <c r="U270" s="43">
        <v>20</v>
      </c>
      <c r="V270" s="43">
        <v>0</v>
      </c>
      <c r="W270" s="43">
        <v>0</v>
      </c>
      <c r="X270" s="44"/>
      <c r="Y270" s="12">
        <f>SUM(U270:W270)</f>
        <v>20</v>
      </c>
      <c r="Z270" s="13">
        <f>SUM(L270,T270,Y270)</f>
        <v>65</v>
      </c>
    </row>
    <row r="271" spans="1:26" ht="15.75" customHeight="1" x14ac:dyDescent="0.2">
      <c r="A271" s="42" t="s">
        <v>984</v>
      </c>
      <c r="B271" s="42" t="s">
        <v>985</v>
      </c>
      <c r="C271" s="2" t="s">
        <v>582</v>
      </c>
      <c r="D271" s="2" t="s">
        <v>583</v>
      </c>
      <c r="E271" s="2" t="s">
        <v>584</v>
      </c>
      <c r="F271" s="2" t="s">
        <v>585</v>
      </c>
      <c r="G271" s="2"/>
      <c r="H271" s="43">
        <v>15</v>
      </c>
      <c r="I271" s="43">
        <v>0</v>
      </c>
      <c r="J271" s="43">
        <v>0</v>
      </c>
      <c r="K271" s="44"/>
      <c r="L271" s="12">
        <f>SUM(H271:J271)</f>
        <v>15</v>
      </c>
      <c r="M271" s="43">
        <v>10</v>
      </c>
      <c r="N271" s="43">
        <v>10</v>
      </c>
      <c r="O271" s="43">
        <v>0</v>
      </c>
      <c r="P271" s="43">
        <v>0</v>
      </c>
      <c r="Q271" s="43">
        <v>0</v>
      </c>
      <c r="R271" s="43">
        <v>0</v>
      </c>
      <c r="S271" s="44"/>
      <c r="T271" s="46">
        <f>SUM(M271:R271)</f>
        <v>20</v>
      </c>
      <c r="U271" s="43">
        <v>30</v>
      </c>
      <c r="V271" s="43">
        <v>0</v>
      </c>
      <c r="W271" s="43">
        <v>0</v>
      </c>
      <c r="X271" s="44"/>
      <c r="Y271" s="12">
        <f>SUM(U271:W271)</f>
        <v>30</v>
      </c>
      <c r="Z271" s="13">
        <f>SUM(L271,T271,Y271)</f>
        <v>65</v>
      </c>
    </row>
    <row r="272" spans="1:26" ht="15.75" customHeight="1" x14ac:dyDescent="0.2">
      <c r="A272" s="42" t="s">
        <v>1064</v>
      </c>
      <c r="B272" s="42" t="s">
        <v>1065</v>
      </c>
      <c r="C272" s="2" t="s">
        <v>868</v>
      </c>
      <c r="D272" s="2" t="s">
        <v>869</v>
      </c>
      <c r="E272" s="2" t="s">
        <v>584</v>
      </c>
      <c r="F272" s="2" t="s">
        <v>870</v>
      </c>
      <c r="G272" s="2"/>
      <c r="H272" s="43">
        <v>10</v>
      </c>
      <c r="I272" s="43">
        <v>10</v>
      </c>
      <c r="J272" s="43">
        <v>0</v>
      </c>
      <c r="K272" s="44"/>
      <c r="L272" s="12">
        <f>SUM(H272:J272)</f>
        <v>20</v>
      </c>
      <c r="M272" s="43">
        <v>10</v>
      </c>
      <c r="N272" s="43">
        <v>10</v>
      </c>
      <c r="O272" s="43">
        <v>0</v>
      </c>
      <c r="P272" s="43">
        <v>0</v>
      </c>
      <c r="Q272" s="43">
        <v>0</v>
      </c>
      <c r="R272" s="43">
        <v>0</v>
      </c>
      <c r="S272" s="44"/>
      <c r="T272" s="46">
        <f>SUM(M272:R272)</f>
        <v>20</v>
      </c>
      <c r="U272" s="43">
        <v>25</v>
      </c>
      <c r="V272" s="43">
        <v>0</v>
      </c>
      <c r="W272" s="43">
        <v>0</v>
      </c>
      <c r="X272" s="44"/>
      <c r="Y272" s="12">
        <f>SUM(U272:W272)</f>
        <v>25</v>
      </c>
      <c r="Z272" s="13">
        <f>SUM(L272,T272,Y272)</f>
        <v>65</v>
      </c>
    </row>
    <row r="273" spans="1:26" ht="15.75" customHeight="1" x14ac:dyDescent="0.2">
      <c r="A273" s="42" t="s">
        <v>1069</v>
      </c>
      <c r="B273" s="42" t="s">
        <v>1070</v>
      </c>
      <c r="C273" s="2" t="s">
        <v>868</v>
      </c>
      <c r="D273" s="2" t="s">
        <v>869</v>
      </c>
      <c r="E273" s="2" t="s">
        <v>584</v>
      </c>
      <c r="F273" s="2" t="s">
        <v>870</v>
      </c>
      <c r="G273" s="2"/>
      <c r="H273" s="43">
        <v>15</v>
      </c>
      <c r="I273" s="43">
        <v>0</v>
      </c>
      <c r="J273" s="43">
        <v>0</v>
      </c>
      <c r="K273" s="44"/>
      <c r="L273" s="12">
        <f>SUM(H273:J273)</f>
        <v>15</v>
      </c>
      <c r="M273" s="43">
        <v>0</v>
      </c>
      <c r="N273" s="43">
        <v>10</v>
      </c>
      <c r="O273" s="43">
        <v>0</v>
      </c>
      <c r="P273" s="43">
        <v>0</v>
      </c>
      <c r="Q273" s="43">
        <v>0</v>
      </c>
      <c r="R273" s="43">
        <v>0</v>
      </c>
      <c r="S273" s="44"/>
      <c r="T273" s="46">
        <f>SUM(M273:R273)</f>
        <v>10</v>
      </c>
      <c r="U273" s="43">
        <v>30</v>
      </c>
      <c r="V273" s="43">
        <v>10</v>
      </c>
      <c r="W273" s="43">
        <v>0</v>
      </c>
      <c r="X273" s="44"/>
      <c r="Y273" s="12">
        <f>SUM(U273:W273)</f>
        <v>40</v>
      </c>
      <c r="Z273" s="13">
        <f>SUM(L273,T273,Y273)</f>
        <v>65</v>
      </c>
    </row>
    <row r="274" spans="1:26" ht="15.75" customHeight="1" x14ac:dyDescent="0.2">
      <c r="A274" s="42" t="s">
        <v>1176</v>
      </c>
      <c r="B274" s="42" t="s">
        <v>1177</v>
      </c>
      <c r="C274" s="2" t="s">
        <v>702</v>
      </c>
      <c r="D274" s="2" t="s">
        <v>703</v>
      </c>
      <c r="E274" s="2" t="s">
        <v>675</v>
      </c>
      <c r="F274" s="2" t="s">
        <v>704</v>
      </c>
      <c r="G274" s="2"/>
      <c r="H274" s="43">
        <v>5</v>
      </c>
      <c r="I274" s="43">
        <v>10</v>
      </c>
      <c r="J274" s="43">
        <v>0</v>
      </c>
      <c r="K274" s="44"/>
      <c r="L274" s="12">
        <f>SUM(H274:J274)</f>
        <v>15</v>
      </c>
      <c r="M274" s="43">
        <v>0</v>
      </c>
      <c r="N274" s="43">
        <v>10</v>
      </c>
      <c r="O274" s="43">
        <v>0</v>
      </c>
      <c r="P274" s="43">
        <v>20</v>
      </c>
      <c r="Q274" s="43">
        <v>0</v>
      </c>
      <c r="R274" s="43">
        <v>0</v>
      </c>
      <c r="S274" s="44"/>
      <c r="T274" s="46">
        <f>SUM(M274:R274)</f>
        <v>30</v>
      </c>
      <c r="U274" s="43">
        <v>20</v>
      </c>
      <c r="V274" s="43">
        <v>0</v>
      </c>
      <c r="W274" s="43">
        <v>0</v>
      </c>
      <c r="X274" s="44"/>
      <c r="Y274" s="12">
        <f>SUM(U274:W274)</f>
        <v>20</v>
      </c>
      <c r="Z274" s="13">
        <f>SUM(L274,T274,Y274)</f>
        <v>65</v>
      </c>
    </row>
    <row r="275" spans="1:26" ht="15.75" customHeight="1" x14ac:dyDescent="0.2">
      <c r="A275" s="42" t="s">
        <v>1201</v>
      </c>
      <c r="B275" s="42" t="s">
        <v>1202</v>
      </c>
      <c r="C275" s="2" t="s">
        <v>823</v>
      </c>
      <c r="D275" s="2" t="s">
        <v>824</v>
      </c>
      <c r="E275" s="2" t="s">
        <v>584</v>
      </c>
      <c r="F275" s="2" t="s">
        <v>825</v>
      </c>
      <c r="G275" s="2"/>
      <c r="H275" s="43">
        <v>10</v>
      </c>
      <c r="I275" s="43">
        <v>0</v>
      </c>
      <c r="J275" s="43">
        <v>0</v>
      </c>
      <c r="K275" s="44"/>
      <c r="L275" s="12">
        <f>SUM(H275:J275)</f>
        <v>10</v>
      </c>
      <c r="M275" s="43">
        <v>10</v>
      </c>
      <c r="N275" s="43">
        <v>10</v>
      </c>
      <c r="O275" s="43">
        <v>0</v>
      </c>
      <c r="P275" s="43">
        <v>0</v>
      </c>
      <c r="Q275" s="43">
        <v>0</v>
      </c>
      <c r="R275" s="43">
        <v>0</v>
      </c>
      <c r="S275" s="44"/>
      <c r="T275" s="46">
        <f>SUM(M275:R275)</f>
        <v>20</v>
      </c>
      <c r="U275" s="43">
        <v>30</v>
      </c>
      <c r="V275" s="43">
        <v>0</v>
      </c>
      <c r="W275" s="43">
        <v>0</v>
      </c>
      <c r="X275" s="44"/>
      <c r="Y275" s="12">
        <f>SUM(U275:W275)</f>
        <v>30</v>
      </c>
      <c r="Z275" s="13">
        <f>SUM(L275,T275,Y275)</f>
        <v>60</v>
      </c>
    </row>
    <row r="276" spans="1:26" ht="15.75" customHeight="1" x14ac:dyDescent="0.2">
      <c r="A276" s="42" t="s">
        <v>893</v>
      </c>
      <c r="B276" s="42" t="s">
        <v>894</v>
      </c>
      <c r="C276" s="2" t="s">
        <v>686</v>
      </c>
      <c r="D276" s="2" t="s">
        <v>687</v>
      </c>
      <c r="E276" s="2" t="s">
        <v>584</v>
      </c>
      <c r="F276" s="2" t="s">
        <v>688</v>
      </c>
      <c r="G276" s="2"/>
      <c r="H276" s="43">
        <v>5</v>
      </c>
      <c r="I276" s="43">
        <v>0</v>
      </c>
      <c r="J276" s="43">
        <v>0</v>
      </c>
      <c r="K276" s="44"/>
      <c r="L276" s="12">
        <f>SUM(H276:J276)</f>
        <v>5</v>
      </c>
      <c r="M276" s="43">
        <v>10</v>
      </c>
      <c r="N276" s="43">
        <v>0</v>
      </c>
      <c r="O276" s="43">
        <v>0</v>
      </c>
      <c r="P276" s="43">
        <v>0</v>
      </c>
      <c r="Q276" s="43">
        <v>0</v>
      </c>
      <c r="R276" s="43">
        <v>0</v>
      </c>
      <c r="S276" s="44"/>
      <c r="T276" s="46">
        <f>SUM(M276:R276)</f>
        <v>10</v>
      </c>
      <c r="U276" s="43">
        <v>30</v>
      </c>
      <c r="V276" s="43">
        <v>10</v>
      </c>
      <c r="W276" s="43">
        <v>0</v>
      </c>
      <c r="X276" s="44"/>
      <c r="Y276" s="12">
        <f>SUM(U276:W276)</f>
        <v>40</v>
      </c>
      <c r="Z276" s="13">
        <f>SUM(L276,T276,Y276)</f>
        <v>55</v>
      </c>
    </row>
    <row r="277" spans="1:26" ht="15.75" customHeight="1" x14ac:dyDescent="0.2">
      <c r="A277" s="42" t="s">
        <v>1266</v>
      </c>
      <c r="B277" s="42" t="s">
        <v>1267</v>
      </c>
      <c r="C277" s="2" t="s">
        <v>1147</v>
      </c>
      <c r="D277" s="2" t="s">
        <v>1148</v>
      </c>
      <c r="E277" s="2" t="s">
        <v>1083</v>
      </c>
      <c r="F277" s="2" t="s">
        <v>1149</v>
      </c>
      <c r="G277" s="2"/>
      <c r="H277" s="43">
        <v>5</v>
      </c>
      <c r="I277" s="43">
        <v>0</v>
      </c>
      <c r="J277" s="43">
        <v>0</v>
      </c>
      <c r="K277" s="44"/>
      <c r="L277" s="12">
        <f>SUM(H277:J277)</f>
        <v>5</v>
      </c>
      <c r="M277" s="43">
        <v>0</v>
      </c>
      <c r="N277" s="43">
        <v>10</v>
      </c>
      <c r="O277" s="43">
        <v>0</v>
      </c>
      <c r="P277" s="43">
        <v>0</v>
      </c>
      <c r="Q277" s="43">
        <v>0</v>
      </c>
      <c r="R277" s="43">
        <v>0</v>
      </c>
      <c r="S277" s="44"/>
      <c r="T277" s="46">
        <f>SUM(M277:R277)</f>
        <v>10</v>
      </c>
      <c r="U277" s="43">
        <v>30</v>
      </c>
      <c r="V277" s="43">
        <v>10</v>
      </c>
      <c r="W277" s="43">
        <v>0</v>
      </c>
      <c r="X277" s="44"/>
      <c r="Y277" s="12">
        <f>SUM(U277:W277)</f>
        <v>40</v>
      </c>
      <c r="Z277" s="13">
        <f>SUM(L277,T277,Y277)</f>
        <v>55</v>
      </c>
    </row>
    <row r="278" spans="1:26" ht="15.75" customHeight="1" x14ac:dyDescent="0.2">
      <c r="A278" s="42" t="s">
        <v>629</v>
      </c>
      <c r="B278" s="42" t="s">
        <v>630</v>
      </c>
      <c r="C278" s="2" t="s">
        <v>631</v>
      </c>
      <c r="D278" s="2" t="s">
        <v>632</v>
      </c>
      <c r="E278" s="2" t="s">
        <v>567</v>
      </c>
      <c r="F278" s="2" t="s">
        <v>633</v>
      </c>
      <c r="G278" s="2"/>
      <c r="H278" s="43">
        <v>0</v>
      </c>
      <c r="I278" s="43">
        <v>10</v>
      </c>
      <c r="J278" s="43">
        <v>0</v>
      </c>
      <c r="K278" s="44"/>
      <c r="L278" s="12">
        <f>SUM(H278:J278)</f>
        <v>10</v>
      </c>
      <c r="M278" s="43">
        <v>10</v>
      </c>
      <c r="N278" s="43">
        <v>0</v>
      </c>
      <c r="O278" s="43">
        <v>0</v>
      </c>
      <c r="P278" s="43">
        <v>0</v>
      </c>
      <c r="Q278" s="43">
        <v>0</v>
      </c>
      <c r="R278" s="43">
        <v>0</v>
      </c>
      <c r="S278" s="44"/>
      <c r="T278" s="46">
        <f>SUM(M278:R278)</f>
        <v>10</v>
      </c>
      <c r="U278" s="43">
        <v>25</v>
      </c>
      <c r="V278" s="43">
        <v>0</v>
      </c>
      <c r="W278" s="43">
        <v>0</v>
      </c>
      <c r="X278" s="44"/>
      <c r="Y278" s="12">
        <f>SUM(U278:W278)</f>
        <v>25</v>
      </c>
      <c r="Z278" s="13">
        <f>SUM(L278,T278,Y278)</f>
        <v>45</v>
      </c>
    </row>
    <row r="279" spans="1:26" ht="15.75" customHeight="1" x14ac:dyDescent="0.2">
      <c r="A279" s="42" t="s">
        <v>947</v>
      </c>
      <c r="B279" s="42" t="s">
        <v>948</v>
      </c>
      <c r="C279" s="2" t="s">
        <v>949</v>
      </c>
      <c r="D279" s="2" t="s">
        <v>950</v>
      </c>
      <c r="E279" s="2" t="s">
        <v>578</v>
      </c>
      <c r="F279" s="2" t="s">
        <v>951</v>
      </c>
      <c r="G279" s="2"/>
      <c r="H279" s="43">
        <v>15</v>
      </c>
      <c r="I279" s="43">
        <v>10</v>
      </c>
      <c r="J279" s="43">
        <v>0</v>
      </c>
      <c r="K279" s="44"/>
      <c r="L279" s="12">
        <f>SUM(H279:J279)</f>
        <v>25</v>
      </c>
      <c r="M279" s="43">
        <v>10</v>
      </c>
      <c r="N279" s="43">
        <v>0</v>
      </c>
      <c r="O279" s="43">
        <v>0</v>
      </c>
      <c r="P279" s="43">
        <v>0</v>
      </c>
      <c r="Q279" s="43">
        <v>0</v>
      </c>
      <c r="R279" s="43">
        <v>0</v>
      </c>
      <c r="S279" s="44"/>
      <c r="T279" s="46">
        <f>SUM(M279:R279)</f>
        <v>10</v>
      </c>
      <c r="U279" s="43">
        <v>0</v>
      </c>
      <c r="V279" s="43">
        <v>10</v>
      </c>
      <c r="W279" s="43">
        <v>0</v>
      </c>
      <c r="X279" s="44"/>
      <c r="Y279" s="12">
        <f>SUM(U279:W279)</f>
        <v>10</v>
      </c>
      <c r="Z279" s="13">
        <f>SUM(L279,T279,Y279)</f>
        <v>45</v>
      </c>
    </row>
    <row r="280" spans="1:26" ht="15.75" customHeight="1" x14ac:dyDescent="0.2">
      <c r="A280" s="42" t="s">
        <v>1197</v>
      </c>
      <c r="B280" s="42" t="s">
        <v>1198</v>
      </c>
      <c r="C280" s="2" t="s">
        <v>767</v>
      </c>
      <c r="D280" s="2" t="s">
        <v>768</v>
      </c>
      <c r="E280" s="2" t="s">
        <v>584</v>
      </c>
      <c r="F280" s="2" t="s">
        <v>769</v>
      </c>
      <c r="G280" s="2"/>
      <c r="H280" s="43">
        <v>5</v>
      </c>
      <c r="I280" s="43">
        <v>0</v>
      </c>
      <c r="J280" s="43">
        <v>0</v>
      </c>
      <c r="K280" s="44"/>
      <c r="L280" s="12">
        <f>SUM(H280:J280)</f>
        <v>5</v>
      </c>
      <c r="M280" s="43">
        <v>10</v>
      </c>
      <c r="N280" s="43">
        <v>0</v>
      </c>
      <c r="O280" s="43">
        <v>0</v>
      </c>
      <c r="P280" s="43">
        <v>0</v>
      </c>
      <c r="Q280" s="43">
        <v>0</v>
      </c>
      <c r="R280" s="43">
        <v>0</v>
      </c>
      <c r="S280" s="44"/>
      <c r="T280" s="46">
        <f>SUM(M280:R280)</f>
        <v>10</v>
      </c>
      <c r="U280" s="43">
        <v>30</v>
      </c>
      <c r="V280" s="43">
        <v>0</v>
      </c>
      <c r="W280" s="43">
        <v>0</v>
      </c>
      <c r="X280" s="44"/>
      <c r="Y280" s="12">
        <f>SUM(U280:W280)</f>
        <v>30</v>
      </c>
      <c r="Z280" s="13">
        <f>SUM(L280,T280,Y280)</f>
        <v>45</v>
      </c>
    </row>
    <row r="281" spans="1:26" ht="15.75" customHeight="1" x14ac:dyDescent="0.2">
      <c r="A281" s="42" t="s">
        <v>1295</v>
      </c>
      <c r="B281" s="42" t="s">
        <v>1296</v>
      </c>
      <c r="C281" s="2" t="s">
        <v>1156</v>
      </c>
      <c r="D281" s="2" t="s">
        <v>1157</v>
      </c>
      <c r="E281" s="2" t="s">
        <v>693</v>
      </c>
      <c r="F281" s="2" t="s">
        <v>1158</v>
      </c>
      <c r="G281" s="2"/>
      <c r="H281" s="43">
        <v>5</v>
      </c>
      <c r="I281" s="43">
        <v>0</v>
      </c>
      <c r="J281" s="43">
        <v>0</v>
      </c>
      <c r="K281" s="44"/>
      <c r="L281" s="12">
        <f>SUM(H281:J281)</f>
        <v>5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0</v>
      </c>
      <c r="S281" s="44"/>
      <c r="T281" s="46">
        <f>SUM(M281:R281)</f>
        <v>0</v>
      </c>
      <c r="U281" s="43">
        <v>25</v>
      </c>
      <c r="V281" s="43">
        <v>0</v>
      </c>
      <c r="W281" s="43">
        <v>0</v>
      </c>
      <c r="X281" s="44"/>
      <c r="Y281" s="12">
        <f>SUM(U281:W281)</f>
        <v>25</v>
      </c>
      <c r="Z281" s="13">
        <f>SUM(L281,T281,Y281)</f>
        <v>30</v>
      </c>
    </row>
  </sheetData>
  <sortState ref="A2:Z281">
    <sortCondition descending="1" ref="Z2:Z281"/>
  </sortState>
  <conditionalFormatting sqref="C3:G281">
    <cfRule type="containsText" dxfId="8" priority="3" operator="containsText" text="true">
      <formula>NOT(ISERROR(SEARCH("true",C3)))</formula>
    </cfRule>
  </conditionalFormatting>
  <conditionalFormatting sqref="C2:G2">
    <cfRule type="containsText" dxfId="7" priority="1" operator="containsText" text="true">
      <formula>NOT(ISERROR(SEARCH("true",C2)))</formula>
    </cfRule>
    <cfRule type="cellIs" dxfId="6" priority="2" operator="equal">
      <formula>"ture"</formula>
    </cfRule>
  </conditionalFormatting>
  <hyperlinks>
    <hyperlink ref="C125" r:id="rId1"/>
    <hyperlink ref="C265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>
      <pane ySplit="1" topLeftCell="A2" activePane="bottomLeft" state="frozen"/>
      <selection pane="bottomLeft" activeCell="B12" sqref="B12"/>
    </sheetView>
  </sheetViews>
  <sheetFormatPr defaultColWidth="12.5703125" defaultRowHeight="15.75" customHeight="1" x14ac:dyDescent="0.2"/>
  <cols>
    <col min="1" max="6" width="18.85546875" customWidth="1"/>
    <col min="7" max="9" width="5.7109375" customWidth="1"/>
    <col min="10" max="10" width="11.7109375" customWidth="1"/>
    <col min="11" max="17" width="5.7109375" customWidth="1"/>
    <col min="18" max="18" width="11.7109375" customWidth="1"/>
    <col min="19" max="19" width="5.7109375" customWidth="1"/>
    <col min="20" max="20" width="5.7109375" style="17" customWidth="1"/>
    <col min="21" max="22" width="5.7109375" customWidth="1"/>
    <col min="23" max="23" width="11.7109375" customWidth="1"/>
    <col min="24" max="25" width="5.7109375" customWidth="1"/>
    <col min="26" max="30" width="18.85546875" customWidth="1"/>
  </cols>
  <sheetData>
    <row r="1" spans="1:25" s="5" customFormat="1" ht="132" customHeight="1" x14ac:dyDescent="0.2">
      <c r="A1" s="3" t="s">
        <v>136</v>
      </c>
      <c r="B1" s="3" t="s">
        <v>0</v>
      </c>
      <c r="C1" s="4" t="s">
        <v>69</v>
      </c>
      <c r="D1" s="4" t="s">
        <v>70</v>
      </c>
      <c r="E1" s="4" t="s">
        <v>71</v>
      </c>
      <c r="F1" s="4" t="s">
        <v>72</v>
      </c>
      <c r="G1" s="6" t="s">
        <v>1</v>
      </c>
      <c r="H1" s="6" t="s">
        <v>2</v>
      </c>
      <c r="I1" s="6" t="s">
        <v>3</v>
      </c>
      <c r="J1" s="6" t="s">
        <v>137</v>
      </c>
      <c r="K1" s="7" t="s">
        <v>138</v>
      </c>
      <c r="L1" s="6" t="s">
        <v>4</v>
      </c>
      <c r="M1" s="6" t="s">
        <v>5</v>
      </c>
      <c r="N1" s="6" t="s">
        <v>6</v>
      </c>
      <c r="O1" s="6" t="s">
        <v>7</v>
      </c>
      <c r="P1" s="6" t="s">
        <v>8</v>
      </c>
      <c r="Q1" s="6" t="s">
        <v>3</v>
      </c>
      <c r="R1" s="6" t="s">
        <v>137</v>
      </c>
      <c r="S1" s="7" t="s">
        <v>139</v>
      </c>
      <c r="T1" s="16" t="s">
        <v>9</v>
      </c>
      <c r="U1" s="18" t="s">
        <v>10</v>
      </c>
      <c r="V1" s="6" t="s">
        <v>3</v>
      </c>
      <c r="W1" s="6" t="s">
        <v>137</v>
      </c>
      <c r="X1" s="7" t="s">
        <v>140</v>
      </c>
      <c r="Y1" s="8" t="s">
        <v>141</v>
      </c>
    </row>
    <row r="2" spans="1:25" ht="15.75" customHeight="1" x14ac:dyDescent="0.2">
      <c r="A2" s="1" t="s">
        <v>25</v>
      </c>
      <c r="B2" s="1" t="s">
        <v>26</v>
      </c>
      <c r="C2" s="2" t="s">
        <v>73</v>
      </c>
      <c r="D2" s="2" t="s">
        <v>74</v>
      </c>
      <c r="E2" s="2" t="s">
        <v>75</v>
      </c>
      <c r="F2" s="2" t="s">
        <v>76</v>
      </c>
      <c r="G2" s="15">
        <v>25</v>
      </c>
      <c r="H2" s="15">
        <v>20</v>
      </c>
      <c r="I2" s="15">
        <v>0</v>
      </c>
      <c r="J2" s="11"/>
      <c r="K2" s="14">
        <f>SUM(G2:I2)</f>
        <v>45</v>
      </c>
      <c r="L2" s="9">
        <v>10</v>
      </c>
      <c r="M2" s="9">
        <v>10</v>
      </c>
      <c r="N2" s="9">
        <v>30</v>
      </c>
      <c r="O2" s="9">
        <v>20</v>
      </c>
      <c r="P2" s="9">
        <v>20</v>
      </c>
      <c r="Q2" s="9">
        <v>33</v>
      </c>
      <c r="R2" s="10">
        <v>0.33541666666860692</v>
      </c>
      <c r="S2" s="12">
        <f>SUM(L2:Q2)</f>
        <v>123</v>
      </c>
      <c r="T2" s="20">
        <v>30</v>
      </c>
      <c r="U2" s="19">
        <v>30</v>
      </c>
      <c r="V2" s="9">
        <v>50</v>
      </c>
      <c r="W2" s="10">
        <v>1.1111111110949423E-2</v>
      </c>
      <c r="X2" s="12">
        <f>SUM(T2:V2)</f>
        <v>110</v>
      </c>
      <c r="Y2" s="13">
        <f>SUM(K2,S2,X2)</f>
        <v>278</v>
      </c>
    </row>
    <row r="3" spans="1:25" ht="15.75" customHeight="1" x14ac:dyDescent="0.2">
      <c r="A3" s="1" t="s">
        <v>35</v>
      </c>
      <c r="B3" s="1" t="s">
        <v>36</v>
      </c>
      <c r="C3" s="2" t="s">
        <v>104</v>
      </c>
      <c r="D3" s="2" t="s">
        <v>105</v>
      </c>
      <c r="E3" s="2" t="s">
        <v>82</v>
      </c>
      <c r="F3" s="2" t="s">
        <v>106</v>
      </c>
      <c r="G3" s="15">
        <v>30</v>
      </c>
      <c r="H3" s="15">
        <v>30</v>
      </c>
      <c r="I3" s="15">
        <v>39</v>
      </c>
      <c r="J3" s="10">
        <v>0.90416666666715173</v>
      </c>
      <c r="K3" s="14">
        <f>SUM(G3:I3)</f>
        <v>99</v>
      </c>
      <c r="L3" s="9">
        <v>10</v>
      </c>
      <c r="M3" s="9">
        <v>10</v>
      </c>
      <c r="N3" s="9">
        <v>15</v>
      </c>
      <c r="O3" s="9">
        <v>20</v>
      </c>
      <c r="P3" s="9">
        <v>20</v>
      </c>
      <c r="Q3" s="9">
        <v>0</v>
      </c>
      <c r="R3" s="11"/>
      <c r="S3" s="12">
        <f>SUM(L3:Q3)</f>
        <v>75</v>
      </c>
      <c r="T3" s="20">
        <v>30</v>
      </c>
      <c r="U3" s="19">
        <v>30</v>
      </c>
      <c r="V3" s="9">
        <v>17</v>
      </c>
      <c r="W3" s="10">
        <v>0.17361111110949423</v>
      </c>
      <c r="X3" s="12">
        <f>SUM(T3:V3)</f>
        <v>77</v>
      </c>
      <c r="Y3" s="13">
        <f>SUM(K3,S3,X3)</f>
        <v>251</v>
      </c>
    </row>
    <row r="4" spans="1:25" ht="15.75" customHeight="1" x14ac:dyDescent="0.2">
      <c r="A4" s="1" t="s">
        <v>23</v>
      </c>
      <c r="B4" s="1" t="s">
        <v>24</v>
      </c>
      <c r="C4" s="2" t="s">
        <v>94</v>
      </c>
      <c r="D4" s="2" t="s">
        <v>95</v>
      </c>
      <c r="E4" s="2" t="s">
        <v>82</v>
      </c>
      <c r="F4" s="2" t="s">
        <v>96</v>
      </c>
      <c r="G4" s="15">
        <v>30</v>
      </c>
      <c r="H4" s="15">
        <v>30</v>
      </c>
      <c r="I4" s="15">
        <v>28</v>
      </c>
      <c r="J4" s="10">
        <v>0.29166666666424135</v>
      </c>
      <c r="K4" s="14">
        <f>SUM(G4:I4)</f>
        <v>88</v>
      </c>
      <c r="L4" s="9">
        <v>10</v>
      </c>
      <c r="M4" s="9">
        <v>10</v>
      </c>
      <c r="N4" s="9">
        <v>0</v>
      </c>
      <c r="O4" s="9">
        <v>20</v>
      </c>
      <c r="P4" s="9">
        <v>20</v>
      </c>
      <c r="Q4" s="9">
        <v>0</v>
      </c>
      <c r="R4" s="11"/>
      <c r="S4" s="12">
        <f>SUM(L4:Q4)</f>
        <v>60</v>
      </c>
      <c r="T4" s="20">
        <v>30</v>
      </c>
      <c r="U4" s="19">
        <v>30</v>
      </c>
      <c r="V4" s="9">
        <v>28</v>
      </c>
      <c r="W4" s="10">
        <v>0.29166666666424135</v>
      </c>
      <c r="X4" s="12">
        <f>SUM(T4:V4)</f>
        <v>88</v>
      </c>
      <c r="Y4" s="13">
        <f>SUM(K4,S4,X4)</f>
        <v>236</v>
      </c>
    </row>
    <row r="5" spans="1:25" ht="15.75" customHeight="1" x14ac:dyDescent="0.2">
      <c r="A5" s="1" t="s">
        <v>19</v>
      </c>
      <c r="B5" s="1" t="s">
        <v>20</v>
      </c>
      <c r="C5" s="2" t="s">
        <v>119</v>
      </c>
      <c r="D5" s="2" t="s">
        <v>120</v>
      </c>
      <c r="E5" s="2" t="s">
        <v>121</v>
      </c>
      <c r="F5" s="2" t="s">
        <v>122</v>
      </c>
      <c r="G5" s="15">
        <v>30</v>
      </c>
      <c r="H5" s="15">
        <v>20</v>
      </c>
      <c r="I5" s="15">
        <v>0</v>
      </c>
      <c r="J5" s="11"/>
      <c r="K5" s="14">
        <f>SUM(G5:I5)</f>
        <v>50</v>
      </c>
      <c r="L5" s="9">
        <v>10</v>
      </c>
      <c r="M5" s="9">
        <v>10</v>
      </c>
      <c r="N5" s="9">
        <v>15</v>
      </c>
      <c r="O5" s="9">
        <v>20</v>
      </c>
      <c r="P5" s="9">
        <v>20</v>
      </c>
      <c r="Q5" s="9">
        <v>0</v>
      </c>
      <c r="R5" s="11"/>
      <c r="S5" s="12">
        <f>SUM(L5:Q5)</f>
        <v>75</v>
      </c>
      <c r="T5" s="20">
        <v>30</v>
      </c>
      <c r="U5" s="19">
        <v>30</v>
      </c>
      <c r="V5" s="9">
        <v>51</v>
      </c>
      <c r="W5" s="10">
        <v>3.0555555553291924E-2</v>
      </c>
      <c r="X5" s="12">
        <f>SUM(T5:V5)</f>
        <v>111</v>
      </c>
      <c r="Y5" s="13">
        <f>SUM(K5,S5,X5)</f>
        <v>236</v>
      </c>
    </row>
    <row r="6" spans="1:25" ht="15.75" customHeight="1" x14ac:dyDescent="0.2">
      <c r="A6" s="1" t="s">
        <v>63</v>
      </c>
      <c r="B6" s="1" t="s">
        <v>64</v>
      </c>
      <c r="C6" s="2" t="s">
        <v>132</v>
      </c>
      <c r="D6" s="2" t="s">
        <v>133</v>
      </c>
      <c r="E6" s="2" t="s">
        <v>82</v>
      </c>
      <c r="F6" s="2" t="s">
        <v>134</v>
      </c>
      <c r="G6" s="15">
        <v>30</v>
      </c>
      <c r="H6" s="15">
        <v>30</v>
      </c>
      <c r="I6" s="15">
        <v>18</v>
      </c>
      <c r="J6" s="10">
        <v>0.1875</v>
      </c>
      <c r="K6" s="14">
        <f>SUM(G6:I6)</f>
        <v>78</v>
      </c>
      <c r="L6" s="9">
        <v>10</v>
      </c>
      <c r="M6" s="9">
        <v>0</v>
      </c>
      <c r="N6" s="9">
        <v>30</v>
      </c>
      <c r="O6" s="9">
        <v>20</v>
      </c>
      <c r="P6" s="9">
        <v>20</v>
      </c>
      <c r="Q6" s="9">
        <v>0</v>
      </c>
      <c r="R6" s="11"/>
      <c r="S6" s="12">
        <f>SUM(L6:Q6)</f>
        <v>80</v>
      </c>
      <c r="T6" s="20">
        <v>30</v>
      </c>
      <c r="U6" s="19">
        <v>30</v>
      </c>
      <c r="V6" s="9">
        <v>9</v>
      </c>
      <c r="W6" s="10">
        <v>9.375E-2</v>
      </c>
      <c r="X6" s="12">
        <f>SUM(T6:V6)</f>
        <v>69</v>
      </c>
      <c r="Y6" s="13">
        <f>SUM(K6,S6,X6)</f>
        <v>227</v>
      </c>
    </row>
    <row r="7" spans="1:25" ht="15.75" customHeight="1" x14ac:dyDescent="0.2">
      <c r="A7" s="1" t="s">
        <v>15</v>
      </c>
      <c r="B7" s="1" t="s">
        <v>16</v>
      </c>
      <c r="C7" s="2" t="s">
        <v>126</v>
      </c>
      <c r="D7" s="2" t="s">
        <v>127</v>
      </c>
      <c r="E7" s="2" t="s">
        <v>99</v>
      </c>
      <c r="F7" s="2" t="s">
        <v>128</v>
      </c>
      <c r="G7" s="15">
        <v>25</v>
      </c>
      <c r="H7" s="15">
        <v>30</v>
      </c>
      <c r="I7" s="15">
        <v>0</v>
      </c>
      <c r="J7" s="11"/>
      <c r="K7" s="14">
        <f>SUM(G7:I7)</f>
        <v>55</v>
      </c>
      <c r="L7" s="9">
        <v>10</v>
      </c>
      <c r="M7" s="9">
        <v>10</v>
      </c>
      <c r="N7" s="9">
        <v>15</v>
      </c>
      <c r="O7" s="9">
        <v>20</v>
      </c>
      <c r="P7" s="9">
        <v>20</v>
      </c>
      <c r="Q7" s="9">
        <v>0</v>
      </c>
      <c r="R7" s="11"/>
      <c r="S7" s="12">
        <f>SUM(L7:Q7)</f>
        <v>75</v>
      </c>
      <c r="T7" s="20">
        <v>30</v>
      </c>
      <c r="U7" s="19">
        <v>30</v>
      </c>
      <c r="V7" s="9">
        <v>21</v>
      </c>
      <c r="W7" s="10">
        <v>0.21180555555474712</v>
      </c>
      <c r="X7" s="12">
        <f>SUM(T7:V7)</f>
        <v>81</v>
      </c>
      <c r="Y7" s="13">
        <f>SUM(K7,S7,X7)</f>
        <v>211</v>
      </c>
    </row>
    <row r="8" spans="1:25" ht="15.75" customHeight="1" x14ac:dyDescent="0.2">
      <c r="A8" s="1" t="s">
        <v>49</v>
      </c>
      <c r="B8" s="1" t="s">
        <v>50</v>
      </c>
      <c r="C8" s="2" t="s">
        <v>116</v>
      </c>
      <c r="D8" s="2" t="s">
        <v>117</v>
      </c>
      <c r="E8" s="2" t="s">
        <v>82</v>
      </c>
      <c r="F8" s="2" t="s">
        <v>118</v>
      </c>
      <c r="G8" s="15">
        <v>30</v>
      </c>
      <c r="H8" s="15">
        <v>30</v>
      </c>
      <c r="I8" s="15">
        <v>50</v>
      </c>
      <c r="J8" s="10">
        <v>1.4583333337213844E-2</v>
      </c>
      <c r="K8" s="14">
        <f>SUM(G8:I8)</f>
        <v>110</v>
      </c>
      <c r="L8" s="9">
        <v>10</v>
      </c>
      <c r="M8" s="9">
        <v>10</v>
      </c>
      <c r="N8" s="9">
        <v>0</v>
      </c>
      <c r="O8" s="9">
        <v>20</v>
      </c>
      <c r="P8" s="9">
        <v>20</v>
      </c>
      <c r="Q8" s="9">
        <v>0</v>
      </c>
      <c r="R8" s="11"/>
      <c r="S8" s="12">
        <f>SUM(L8:Q8)</f>
        <v>60</v>
      </c>
      <c r="T8" s="20">
        <v>30</v>
      </c>
      <c r="U8" s="19">
        <v>10</v>
      </c>
      <c r="V8" s="9">
        <v>0</v>
      </c>
      <c r="W8" s="11"/>
      <c r="X8" s="12">
        <f>SUM(T8:V8)</f>
        <v>40</v>
      </c>
      <c r="Y8" s="13">
        <f>SUM(K8,S8,X8)</f>
        <v>210</v>
      </c>
    </row>
    <row r="9" spans="1:25" ht="15.75" customHeight="1" x14ac:dyDescent="0.2">
      <c r="A9" s="1" t="s">
        <v>37</v>
      </c>
      <c r="B9" s="1" t="s">
        <v>38</v>
      </c>
      <c r="C9" s="2" t="s">
        <v>84</v>
      </c>
      <c r="D9" s="2" t="s">
        <v>85</v>
      </c>
      <c r="E9" s="2" t="s">
        <v>82</v>
      </c>
      <c r="F9" s="2" t="s">
        <v>86</v>
      </c>
      <c r="G9" s="15">
        <v>25</v>
      </c>
      <c r="H9" s="15">
        <v>20</v>
      </c>
      <c r="I9" s="15">
        <v>0</v>
      </c>
      <c r="J9" s="11"/>
      <c r="K9" s="14">
        <f>SUM(G9:I9)</f>
        <v>45</v>
      </c>
      <c r="L9" s="9">
        <v>10</v>
      </c>
      <c r="M9" s="9">
        <v>10</v>
      </c>
      <c r="N9" s="9">
        <v>15</v>
      </c>
      <c r="O9" s="9">
        <v>20</v>
      </c>
      <c r="P9" s="9">
        <v>0</v>
      </c>
      <c r="Q9" s="9">
        <v>0</v>
      </c>
      <c r="R9" s="11"/>
      <c r="S9" s="12">
        <f>SUM(L9:Q9)</f>
        <v>55</v>
      </c>
      <c r="T9" s="20">
        <v>30</v>
      </c>
      <c r="U9" s="19">
        <v>30</v>
      </c>
      <c r="V9" s="9">
        <v>24</v>
      </c>
      <c r="W9" s="10">
        <v>0.24166666666860692</v>
      </c>
      <c r="X9" s="12">
        <f>SUM(T9:V9)</f>
        <v>84</v>
      </c>
      <c r="Y9" s="13">
        <f>SUM(K9,S9,X9)</f>
        <v>184</v>
      </c>
    </row>
    <row r="10" spans="1:25" ht="15.75" customHeight="1" x14ac:dyDescent="0.2">
      <c r="A10" s="1" t="s">
        <v>21</v>
      </c>
      <c r="B10" s="1" t="s">
        <v>22</v>
      </c>
      <c r="C10" s="2" t="s">
        <v>91</v>
      </c>
      <c r="D10" s="2" t="s">
        <v>92</v>
      </c>
      <c r="E10" s="2" t="s">
        <v>75</v>
      </c>
      <c r="F10" s="2" t="s">
        <v>93</v>
      </c>
      <c r="G10" s="15">
        <v>30</v>
      </c>
      <c r="H10" s="15">
        <v>20</v>
      </c>
      <c r="I10" s="15">
        <v>0</v>
      </c>
      <c r="J10" s="11"/>
      <c r="K10" s="14">
        <f>SUM(G10:I10)</f>
        <v>50</v>
      </c>
      <c r="L10" s="9">
        <v>0</v>
      </c>
      <c r="M10" s="9">
        <v>10</v>
      </c>
      <c r="N10" s="9">
        <v>30</v>
      </c>
      <c r="O10" s="9">
        <v>20</v>
      </c>
      <c r="P10" s="9">
        <v>20</v>
      </c>
      <c r="Q10" s="9">
        <v>0</v>
      </c>
      <c r="R10" s="11"/>
      <c r="S10" s="12">
        <f>SUM(L10:Q10)</f>
        <v>80</v>
      </c>
      <c r="T10" s="20">
        <v>30</v>
      </c>
      <c r="U10" s="19">
        <v>20</v>
      </c>
      <c r="V10" s="9">
        <v>0</v>
      </c>
      <c r="W10" s="11"/>
      <c r="X10" s="12">
        <f>SUM(T10:V10)</f>
        <v>50</v>
      </c>
      <c r="Y10" s="13">
        <f>SUM(K10,S10,X10)</f>
        <v>180</v>
      </c>
    </row>
    <row r="11" spans="1:25" ht="15.75" customHeight="1" x14ac:dyDescent="0.2">
      <c r="A11" s="1" t="s">
        <v>29</v>
      </c>
      <c r="B11" s="1" t="s">
        <v>30</v>
      </c>
      <c r="C11" s="2" t="s">
        <v>101</v>
      </c>
      <c r="D11" s="2" t="s">
        <v>102</v>
      </c>
      <c r="E11" s="2" t="s">
        <v>82</v>
      </c>
      <c r="F11" s="2" t="s">
        <v>103</v>
      </c>
      <c r="G11" s="15">
        <v>25</v>
      </c>
      <c r="H11" s="15">
        <v>30</v>
      </c>
      <c r="I11" s="15">
        <v>0</v>
      </c>
      <c r="J11" s="11"/>
      <c r="K11" s="14">
        <f>SUM(G11:I11)</f>
        <v>55</v>
      </c>
      <c r="L11" s="9">
        <v>10</v>
      </c>
      <c r="M11" s="9">
        <v>10</v>
      </c>
      <c r="N11" s="9">
        <v>15</v>
      </c>
      <c r="O11" s="9">
        <v>20</v>
      </c>
      <c r="P11" s="9">
        <v>20</v>
      </c>
      <c r="Q11" s="9">
        <v>0</v>
      </c>
      <c r="R11" s="11"/>
      <c r="S11" s="12">
        <f>SUM(L11:Q11)</f>
        <v>75</v>
      </c>
      <c r="T11" s="20">
        <v>30</v>
      </c>
      <c r="U11" s="19">
        <v>20</v>
      </c>
      <c r="V11" s="9">
        <v>0</v>
      </c>
      <c r="W11" s="11"/>
      <c r="X11" s="12">
        <f>SUM(T11:V11)</f>
        <v>50</v>
      </c>
      <c r="Y11" s="13">
        <f>SUM(K11,S11,X11)</f>
        <v>180</v>
      </c>
    </row>
    <row r="12" spans="1:25" ht="15.75" customHeight="1" x14ac:dyDescent="0.2">
      <c r="A12" s="1" t="s">
        <v>55</v>
      </c>
      <c r="B12" s="1" t="s">
        <v>56</v>
      </c>
      <c r="C12" s="2" t="s">
        <v>129</v>
      </c>
      <c r="D12" s="2" t="s">
        <v>130</v>
      </c>
      <c r="E12" s="2" t="s">
        <v>82</v>
      </c>
      <c r="F12" s="2" t="s">
        <v>131</v>
      </c>
      <c r="G12" s="15">
        <v>30</v>
      </c>
      <c r="H12" s="15">
        <v>20</v>
      </c>
      <c r="I12" s="15">
        <v>0</v>
      </c>
      <c r="J12" s="11"/>
      <c r="K12" s="14">
        <f>SUM(G12:I12)</f>
        <v>50</v>
      </c>
      <c r="L12" s="9">
        <v>10</v>
      </c>
      <c r="M12" s="9">
        <v>10</v>
      </c>
      <c r="N12" s="9">
        <v>15</v>
      </c>
      <c r="O12" s="9">
        <v>20</v>
      </c>
      <c r="P12" s="9">
        <v>0</v>
      </c>
      <c r="Q12" s="9">
        <v>0</v>
      </c>
      <c r="R12" s="11"/>
      <c r="S12" s="12">
        <f>SUM(L12:Q12)</f>
        <v>55</v>
      </c>
      <c r="T12" s="20">
        <v>30</v>
      </c>
      <c r="U12" s="19">
        <v>30</v>
      </c>
      <c r="V12" s="9">
        <v>15</v>
      </c>
      <c r="W12" s="10">
        <v>0.15277777778101154</v>
      </c>
      <c r="X12" s="12">
        <f>SUM(T12:V12)</f>
        <v>75</v>
      </c>
      <c r="Y12" s="13">
        <f>SUM(K12,S12,X12)</f>
        <v>180</v>
      </c>
    </row>
    <row r="13" spans="1:25" ht="15.75" customHeight="1" x14ac:dyDescent="0.2">
      <c r="A13" s="1" t="s">
        <v>51</v>
      </c>
      <c r="B13" s="1" t="s">
        <v>52</v>
      </c>
      <c r="C13" s="2" t="s">
        <v>107</v>
      </c>
      <c r="D13" s="2" t="s">
        <v>108</v>
      </c>
      <c r="E13" s="2" t="s">
        <v>99</v>
      </c>
      <c r="F13" s="2" t="s">
        <v>109</v>
      </c>
      <c r="G13" s="15">
        <v>30</v>
      </c>
      <c r="H13" s="15">
        <v>30</v>
      </c>
      <c r="I13" s="15">
        <v>4</v>
      </c>
      <c r="J13" s="10">
        <v>0.54166666666424135</v>
      </c>
      <c r="K13" s="14">
        <f>SUM(G13:I13)</f>
        <v>64</v>
      </c>
      <c r="L13" s="9">
        <v>10</v>
      </c>
      <c r="M13" s="9">
        <v>10</v>
      </c>
      <c r="N13" s="9">
        <v>0</v>
      </c>
      <c r="O13" s="9">
        <v>0</v>
      </c>
      <c r="P13" s="9">
        <v>20</v>
      </c>
      <c r="Q13" s="9">
        <v>0</v>
      </c>
      <c r="R13" s="11"/>
      <c r="S13" s="12">
        <f>SUM(L13:Q13)</f>
        <v>40</v>
      </c>
      <c r="T13" s="20">
        <v>30</v>
      </c>
      <c r="U13" s="19">
        <v>30</v>
      </c>
      <c r="V13" s="9">
        <v>10</v>
      </c>
      <c r="W13" s="10">
        <v>9.7222222218988463E-2</v>
      </c>
      <c r="X13" s="12">
        <f>SUM(T13:V13)</f>
        <v>70</v>
      </c>
      <c r="Y13" s="13">
        <f>SUM(K13,S13,X13)</f>
        <v>174</v>
      </c>
    </row>
    <row r="14" spans="1:25" ht="15.75" customHeight="1" x14ac:dyDescent="0.2">
      <c r="A14" s="1" t="s">
        <v>11</v>
      </c>
      <c r="B14" s="1" t="s">
        <v>12</v>
      </c>
      <c r="C14" s="2" t="s">
        <v>123</v>
      </c>
      <c r="D14" s="2" t="s">
        <v>124</v>
      </c>
      <c r="E14" s="2" t="s">
        <v>99</v>
      </c>
      <c r="F14" s="2" t="s">
        <v>125</v>
      </c>
      <c r="G14" s="15">
        <v>30</v>
      </c>
      <c r="H14" s="15">
        <v>30</v>
      </c>
      <c r="I14" s="15">
        <v>37</v>
      </c>
      <c r="J14" s="10">
        <v>0.38472222222480923</v>
      </c>
      <c r="K14" s="14">
        <f>SUM(G14:I14)</f>
        <v>97</v>
      </c>
      <c r="L14" s="9">
        <v>10</v>
      </c>
      <c r="M14" s="9">
        <v>10</v>
      </c>
      <c r="N14" s="9">
        <v>0</v>
      </c>
      <c r="O14" s="9">
        <v>0</v>
      </c>
      <c r="P14" s="9">
        <v>0</v>
      </c>
      <c r="Q14" s="9">
        <v>0</v>
      </c>
      <c r="R14" s="11"/>
      <c r="S14" s="12">
        <f>SUM(L14:Q14)</f>
        <v>20</v>
      </c>
      <c r="T14" s="20">
        <v>25</v>
      </c>
      <c r="U14" s="19">
        <v>20</v>
      </c>
      <c r="V14" s="9">
        <v>0</v>
      </c>
      <c r="W14" s="11"/>
      <c r="X14" s="12">
        <f>SUM(T14:V14)</f>
        <v>45</v>
      </c>
      <c r="Y14" s="13">
        <f>SUM(K14,S14,X14)</f>
        <v>162</v>
      </c>
    </row>
    <row r="15" spans="1:25" ht="15.75" customHeight="1" x14ac:dyDescent="0.2">
      <c r="A15" s="1" t="s">
        <v>67</v>
      </c>
      <c r="B15" s="1" t="s">
        <v>68</v>
      </c>
      <c r="C15" s="2" t="s">
        <v>129</v>
      </c>
      <c r="D15" s="2" t="s">
        <v>130</v>
      </c>
      <c r="E15" s="2" t="s">
        <v>82</v>
      </c>
      <c r="F15" s="2" t="s">
        <v>131</v>
      </c>
      <c r="G15" s="15">
        <v>30</v>
      </c>
      <c r="H15" s="15">
        <v>20</v>
      </c>
      <c r="I15" s="15">
        <v>0</v>
      </c>
      <c r="J15" s="11"/>
      <c r="K15" s="14">
        <f>SUM(G15:I15)</f>
        <v>50</v>
      </c>
      <c r="L15" s="9">
        <v>10</v>
      </c>
      <c r="M15" s="9">
        <v>10</v>
      </c>
      <c r="N15" s="9">
        <v>0</v>
      </c>
      <c r="O15" s="9">
        <v>20</v>
      </c>
      <c r="P15" s="9">
        <v>0</v>
      </c>
      <c r="Q15" s="9">
        <v>0</v>
      </c>
      <c r="R15" s="11"/>
      <c r="S15" s="12">
        <f>SUM(L15:Q15)</f>
        <v>40</v>
      </c>
      <c r="T15" s="20">
        <v>25</v>
      </c>
      <c r="U15" s="19">
        <v>30</v>
      </c>
      <c r="V15" s="9">
        <v>0</v>
      </c>
      <c r="W15" s="11"/>
      <c r="X15" s="12">
        <f>SUM(T15:V15)</f>
        <v>55</v>
      </c>
      <c r="Y15" s="13">
        <f>SUM(K15,S15,X15)</f>
        <v>145</v>
      </c>
    </row>
    <row r="16" spans="1:25" ht="15.75" customHeight="1" x14ac:dyDescent="0.2">
      <c r="A16" s="1" t="s">
        <v>33</v>
      </c>
      <c r="B16" s="1" t="s">
        <v>34</v>
      </c>
      <c r="C16" s="2" t="s">
        <v>80</v>
      </c>
      <c r="D16" s="2" t="s">
        <v>81</v>
      </c>
      <c r="E16" s="2" t="s">
        <v>82</v>
      </c>
      <c r="F16" s="2" t="s">
        <v>83</v>
      </c>
      <c r="G16" s="15">
        <v>20</v>
      </c>
      <c r="H16" s="15">
        <v>10</v>
      </c>
      <c r="I16" s="15">
        <v>0</v>
      </c>
      <c r="J16" s="11"/>
      <c r="K16" s="14">
        <f>SUM(G16:I16)</f>
        <v>30</v>
      </c>
      <c r="L16" s="9">
        <v>10</v>
      </c>
      <c r="M16" s="9">
        <v>10</v>
      </c>
      <c r="N16" s="9">
        <v>0</v>
      </c>
      <c r="O16" s="9">
        <v>20</v>
      </c>
      <c r="P16" s="9">
        <v>20</v>
      </c>
      <c r="Q16" s="9">
        <v>0</v>
      </c>
      <c r="R16" s="11"/>
      <c r="S16" s="12">
        <f>SUM(L16:Q16)</f>
        <v>60</v>
      </c>
      <c r="T16" s="20">
        <v>30</v>
      </c>
      <c r="U16" s="19">
        <v>20</v>
      </c>
      <c r="V16" s="9">
        <v>0</v>
      </c>
      <c r="W16" s="11"/>
      <c r="X16" s="12">
        <f>SUM(T16:V16)</f>
        <v>50</v>
      </c>
      <c r="Y16" s="13">
        <f>SUM(K16,S16,X16)</f>
        <v>140</v>
      </c>
    </row>
    <row r="17" spans="1:25" ht="15.75" customHeight="1" x14ac:dyDescent="0.2">
      <c r="A17" s="1" t="s">
        <v>17</v>
      </c>
      <c r="B17" s="1" t="s">
        <v>18</v>
      </c>
      <c r="C17" s="2" t="s">
        <v>87</v>
      </c>
      <c r="D17" s="2" t="s">
        <v>88</v>
      </c>
      <c r="E17" s="2" t="s">
        <v>89</v>
      </c>
      <c r="F17" s="2" t="s">
        <v>90</v>
      </c>
      <c r="G17" s="15">
        <v>25</v>
      </c>
      <c r="H17" s="15">
        <v>10</v>
      </c>
      <c r="I17" s="15">
        <v>0</v>
      </c>
      <c r="J17" s="11"/>
      <c r="K17" s="14">
        <f>SUM(G17:I17)</f>
        <v>35</v>
      </c>
      <c r="L17" s="9">
        <v>10</v>
      </c>
      <c r="M17" s="9">
        <v>10</v>
      </c>
      <c r="N17" s="9">
        <v>0</v>
      </c>
      <c r="O17" s="9">
        <v>20</v>
      </c>
      <c r="P17" s="9">
        <v>20</v>
      </c>
      <c r="Q17" s="9">
        <v>0</v>
      </c>
      <c r="R17" s="11"/>
      <c r="S17" s="12">
        <f>SUM(L17:Q17)</f>
        <v>60</v>
      </c>
      <c r="T17" s="20">
        <v>30</v>
      </c>
      <c r="U17" s="19">
        <v>10</v>
      </c>
      <c r="V17" s="9">
        <v>0</v>
      </c>
      <c r="W17" s="11"/>
      <c r="X17" s="12">
        <f>SUM(T17:V17)</f>
        <v>40</v>
      </c>
      <c r="Y17" s="13">
        <f>SUM(K17,S17,X17)</f>
        <v>135</v>
      </c>
    </row>
    <row r="18" spans="1:25" ht="15.75" customHeight="1" x14ac:dyDescent="0.2">
      <c r="A18" s="1" t="s">
        <v>31</v>
      </c>
      <c r="B18" s="1" t="s">
        <v>32</v>
      </c>
      <c r="C18" s="2" t="s">
        <v>104</v>
      </c>
      <c r="D18" s="2" t="s">
        <v>105</v>
      </c>
      <c r="E18" s="2" t="s">
        <v>82</v>
      </c>
      <c r="F18" s="2" t="s">
        <v>106</v>
      </c>
      <c r="G18" s="15">
        <v>25</v>
      </c>
      <c r="H18" s="15">
        <v>10</v>
      </c>
      <c r="I18" s="15">
        <v>0</v>
      </c>
      <c r="J18" s="11"/>
      <c r="K18" s="14">
        <f>SUM(G18:I18)</f>
        <v>35</v>
      </c>
      <c r="L18" s="9">
        <v>10</v>
      </c>
      <c r="M18" s="9">
        <v>10</v>
      </c>
      <c r="N18" s="9">
        <v>0</v>
      </c>
      <c r="O18" s="9">
        <v>20</v>
      </c>
      <c r="P18" s="9">
        <v>0</v>
      </c>
      <c r="Q18" s="9">
        <v>0</v>
      </c>
      <c r="R18" s="11"/>
      <c r="S18" s="12">
        <f>SUM(L18:Q18)</f>
        <v>40</v>
      </c>
      <c r="T18" s="20">
        <v>30</v>
      </c>
      <c r="U18" s="19">
        <v>20</v>
      </c>
      <c r="V18" s="9">
        <v>0</v>
      </c>
      <c r="W18" s="11"/>
      <c r="X18" s="12">
        <f>SUM(T18:V18)</f>
        <v>50</v>
      </c>
      <c r="Y18" s="13">
        <f>SUM(K18,S18,X18)</f>
        <v>125</v>
      </c>
    </row>
    <row r="19" spans="1:25" ht="15.75" customHeight="1" x14ac:dyDescent="0.2">
      <c r="A19" s="1" t="s">
        <v>43</v>
      </c>
      <c r="B19" s="1" t="s">
        <v>44</v>
      </c>
      <c r="C19" s="2" t="s">
        <v>97</v>
      </c>
      <c r="D19" s="2" t="s">
        <v>98</v>
      </c>
      <c r="E19" s="2" t="s">
        <v>99</v>
      </c>
      <c r="F19" s="2" t="s">
        <v>100</v>
      </c>
      <c r="G19" s="15">
        <v>15</v>
      </c>
      <c r="H19" s="15">
        <v>0</v>
      </c>
      <c r="I19" s="15">
        <v>0</v>
      </c>
      <c r="J19" s="11"/>
      <c r="K19" s="14">
        <f>SUM(G19:I19)</f>
        <v>15</v>
      </c>
      <c r="L19" s="9">
        <v>10</v>
      </c>
      <c r="M19" s="9">
        <v>10</v>
      </c>
      <c r="N19" s="9">
        <v>30</v>
      </c>
      <c r="O19" s="9">
        <v>20</v>
      </c>
      <c r="P19" s="9">
        <v>0</v>
      </c>
      <c r="Q19" s="9">
        <v>0</v>
      </c>
      <c r="R19" s="11"/>
      <c r="S19" s="12">
        <f>SUM(L19:Q19)</f>
        <v>70</v>
      </c>
      <c r="T19" s="20">
        <v>30</v>
      </c>
      <c r="U19" s="19">
        <v>10</v>
      </c>
      <c r="V19" s="9">
        <v>0</v>
      </c>
      <c r="W19" s="11"/>
      <c r="X19" s="12">
        <f>SUM(T19:V19)</f>
        <v>40</v>
      </c>
      <c r="Y19" s="13">
        <f>SUM(K19,S19,X19)</f>
        <v>125</v>
      </c>
    </row>
    <row r="20" spans="1:25" ht="15.75" customHeight="1" x14ac:dyDescent="0.2">
      <c r="A20" s="1" t="s">
        <v>45</v>
      </c>
      <c r="B20" s="1" t="s">
        <v>46</v>
      </c>
      <c r="C20" s="2" t="s">
        <v>97</v>
      </c>
      <c r="D20" s="2" t="s">
        <v>98</v>
      </c>
      <c r="E20" s="2" t="s">
        <v>99</v>
      </c>
      <c r="F20" s="2" t="s">
        <v>100</v>
      </c>
      <c r="G20" s="15">
        <v>25</v>
      </c>
      <c r="H20" s="15">
        <v>20</v>
      </c>
      <c r="I20" s="15">
        <v>0</v>
      </c>
      <c r="J20" s="11"/>
      <c r="K20" s="14">
        <f>SUM(G20:I20)</f>
        <v>45</v>
      </c>
      <c r="L20" s="9">
        <v>10</v>
      </c>
      <c r="M20" s="9">
        <v>10</v>
      </c>
      <c r="N20" s="9">
        <v>0</v>
      </c>
      <c r="O20" s="9">
        <v>0</v>
      </c>
      <c r="P20" s="9">
        <v>0</v>
      </c>
      <c r="Q20" s="9">
        <v>0</v>
      </c>
      <c r="R20" s="11"/>
      <c r="S20" s="12">
        <f>SUM(L20:Q20)</f>
        <v>20</v>
      </c>
      <c r="T20" s="20">
        <v>30</v>
      </c>
      <c r="U20" s="19">
        <v>20</v>
      </c>
      <c r="V20" s="9">
        <v>0</v>
      </c>
      <c r="W20" s="11"/>
      <c r="X20" s="12">
        <f>SUM(T20:V20)</f>
        <v>50</v>
      </c>
      <c r="Y20" s="13">
        <f>SUM(K20,S20,X20)</f>
        <v>115</v>
      </c>
    </row>
    <row r="21" spans="1:25" ht="15.75" customHeight="1" x14ac:dyDescent="0.2">
      <c r="A21" s="1" t="s">
        <v>65</v>
      </c>
      <c r="B21" s="1" t="s">
        <v>66</v>
      </c>
      <c r="C21" s="2" t="s">
        <v>104</v>
      </c>
      <c r="D21" s="2" t="s">
        <v>105</v>
      </c>
      <c r="E21" s="2" t="s">
        <v>82</v>
      </c>
      <c r="F21" s="2" t="s">
        <v>106</v>
      </c>
      <c r="G21" s="15">
        <v>25</v>
      </c>
      <c r="H21" s="15">
        <v>0</v>
      </c>
      <c r="I21" s="15">
        <v>0</v>
      </c>
      <c r="J21" s="11"/>
      <c r="K21" s="14">
        <f>SUM(G21:I21)</f>
        <v>25</v>
      </c>
      <c r="L21" s="9">
        <v>10</v>
      </c>
      <c r="M21" s="9">
        <v>10</v>
      </c>
      <c r="N21" s="9">
        <v>0</v>
      </c>
      <c r="O21" s="9">
        <v>20</v>
      </c>
      <c r="P21" s="9">
        <v>0</v>
      </c>
      <c r="Q21" s="9">
        <v>0</v>
      </c>
      <c r="R21" s="11"/>
      <c r="S21" s="12">
        <f>SUM(L21:Q21)</f>
        <v>40</v>
      </c>
      <c r="T21" s="20">
        <v>30</v>
      </c>
      <c r="U21" s="19">
        <v>20</v>
      </c>
      <c r="V21" s="9">
        <v>0</v>
      </c>
      <c r="W21" s="11"/>
      <c r="X21" s="12">
        <f>SUM(T21:V21)</f>
        <v>50</v>
      </c>
      <c r="Y21" s="13">
        <f>SUM(K21,S21,X21)</f>
        <v>115</v>
      </c>
    </row>
    <row r="22" spans="1:25" ht="15.75" customHeight="1" x14ac:dyDescent="0.2">
      <c r="A22" s="1" t="s">
        <v>47</v>
      </c>
      <c r="B22" s="1" t="s">
        <v>48</v>
      </c>
      <c r="C22" s="2" t="s">
        <v>77</v>
      </c>
      <c r="D22" s="2" t="s">
        <v>78</v>
      </c>
      <c r="E22" s="2" t="s">
        <v>75</v>
      </c>
      <c r="F22" s="2" t="s">
        <v>79</v>
      </c>
      <c r="G22" s="15">
        <v>25</v>
      </c>
      <c r="H22" s="15">
        <v>10</v>
      </c>
      <c r="I22" s="15">
        <v>0</v>
      </c>
      <c r="J22" s="11"/>
      <c r="K22" s="14">
        <f>SUM(G22:I22)</f>
        <v>35</v>
      </c>
      <c r="L22" s="9">
        <v>10</v>
      </c>
      <c r="M22" s="9">
        <v>10</v>
      </c>
      <c r="N22" s="9">
        <v>0</v>
      </c>
      <c r="O22" s="9">
        <v>0</v>
      </c>
      <c r="P22" s="9">
        <v>0</v>
      </c>
      <c r="Q22" s="9">
        <v>0</v>
      </c>
      <c r="R22" s="11"/>
      <c r="S22" s="12">
        <f>SUM(L22:Q22)</f>
        <v>20</v>
      </c>
      <c r="T22" s="20">
        <v>25</v>
      </c>
      <c r="U22" s="19">
        <v>30</v>
      </c>
      <c r="V22" s="9">
        <v>0</v>
      </c>
      <c r="W22" s="11"/>
      <c r="X22" s="12">
        <f>SUM(T22:V22)</f>
        <v>55</v>
      </c>
      <c r="Y22" s="13">
        <f>SUM(K22,S22,X22)</f>
        <v>110</v>
      </c>
    </row>
    <row r="23" spans="1:25" ht="15.75" customHeight="1" x14ac:dyDescent="0.2">
      <c r="A23" s="1" t="s">
        <v>53</v>
      </c>
      <c r="B23" s="1" t="s">
        <v>54</v>
      </c>
      <c r="C23" s="2" t="s">
        <v>132</v>
      </c>
      <c r="D23" s="2" t="s">
        <v>133</v>
      </c>
      <c r="E23" s="2" t="s">
        <v>82</v>
      </c>
      <c r="F23" s="2" t="s">
        <v>134</v>
      </c>
      <c r="G23" s="15">
        <v>30</v>
      </c>
      <c r="H23" s="15">
        <v>0</v>
      </c>
      <c r="I23" s="15">
        <v>0</v>
      </c>
      <c r="J23" s="11"/>
      <c r="K23" s="14">
        <f>SUM(G23:I23)</f>
        <v>30</v>
      </c>
      <c r="L23" s="9">
        <v>10</v>
      </c>
      <c r="M23" s="9">
        <v>10</v>
      </c>
      <c r="N23" s="9">
        <v>0</v>
      </c>
      <c r="O23" s="9">
        <v>0</v>
      </c>
      <c r="P23" s="9">
        <v>0</v>
      </c>
      <c r="Q23" s="9">
        <v>0</v>
      </c>
      <c r="R23" s="11"/>
      <c r="S23" s="12">
        <f>SUM(L23:Q23)</f>
        <v>20</v>
      </c>
      <c r="T23" s="20">
        <v>30</v>
      </c>
      <c r="U23" s="19">
        <v>20</v>
      </c>
      <c r="V23" s="9">
        <v>0</v>
      </c>
      <c r="W23" s="11"/>
      <c r="X23" s="12">
        <f>SUM(T23:V23)</f>
        <v>50</v>
      </c>
      <c r="Y23" s="13">
        <f>SUM(K23,S23,X23)</f>
        <v>100</v>
      </c>
    </row>
    <row r="24" spans="1:25" ht="15.75" customHeight="1" x14ac:dyDescent="0.2">
      <c r="A24" s="1" t="s">
        <v>61</v>
      </c>
      <c r="B24" s="1" t="s">
        <v>62</v>
      </c>
      <c r="C24" s="2" t="s">
        <v>77</v>
      </c>
      <c r="D24" s="2" t="s">
        <v>78</v>
      </c>
      <c r="E24" s="2" t="s">
        <v>75</v>
      </c>
      <c r="F24" s="2" t="s">
        <v>79</v>
      </c>
      <c r="G24" s="15">
        <v>30</v>
      </c>
      <c r="H24" s="15">
        <v>10</v>
      </c>
      <c r="I24" s="15">
        <v>0</v>
      </c>
      <c r="J24" s="11"/>
      <c r="K24" s="14">
        <f>SUM(G24:I24)</f>
        <v>40</v>
      </c>
      <c r="L24" s="9">
        <v>10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1"/>
      <c r="S24" s="12">
        <f>SUM(L24:Q24)</f>
        <v>10</v>
      </c>
      <c r="T24" s="20">
        <v>30</v>
      </c>
      <c r="U24" s="19">
        <v>20</v>
      </c>
      <c r="V24" s="9">
        <v>0</v>
      </c>
      <c r="W24" s="11"/>
      <c r="X24" s="12">
        <f>SUM(T24:V24)</f>
        <v>50</v>
      </c>
      <c r="Y24" s="13">
        <f>SUM(K24,S24,X24)</f>
        <v>100</v>
      </c>
    </row>
    <row r="25" spans="1:25" ht="15.75" customHeight="1" x14ac:dyDescent="0.2">
      <c r="A25" s="1" t="s">
        <v>13</v>
      </c>
      <c r="B25" s="1" t="s">
        <v>14</v>
      </c>
      <c r="C25" s="2" t="s">
        <v>119</v>
      </c>
      <c r="D25" s="2" t="s">
        <v>120</v>
      </c>
      <c r="E25" s="2" t="s">
        <v>121</v>
      </c>
      <c r="F25" s="2" t="s">
        <v>122</v>
      </c>
      <c r="G25" s="15">
        <v>5</v>
      </c>
      <c r="H25" s="15">
        <v>10</v>
      </c>
      <c r="I25" s="15">
        <v>0</v>
      </c>
      <c r="J25" s="11"/>
      <c r="K25" s="14">
        <f>SUM(G25:I25)</f>
        <v>15</v>
      </c>
      <c r="L25" s="9">
        <v>10</v>
      </c>
      <c r="M25" s="9">
        <v>10</v>
      </c>
      <c r="N25" s="9">
        <v>0</v>
      </c>
      <c r="O25" s="9">
        <v>20</v>
      </c>
      <c r="P25" s="9">
        <v>0</v>
      </c>
      <c r="Q25" s="9">
        <v>0</v>
      </c>
      <c r="R25" s="11"/>
      <c r="S25" s="12">
        <f>SUM(L25:Q25)</f>
        <v>40</v>
      </c>
      <c r="T25" s="20">
        <v>30</v>
      </c>
      <c r="U25" s="19">
        <v>10</v>
      </c>
      <c r="V25" s="9">
        <v>0</v>
      </c>
      <c r="W25" s="11"/>
      <c r="X25" s="12">
        <f>SUM(T25:V25)</f>
        <v>40</v>
      </c>
      <c r="Y25" s="13">
        <f>SUM(K25,S25,X25)</f>
        <v>95</v>
      </c>
    </row>
    <row r="26" spans="1:25" ht="15.75" customHeight="1" x14ac:dyDescent="0.2">
      <c r="A26" s="1" t="s">
        <v>41</v>
      </c>
      <c r="B26" s="1" t="s">
        <v>42</v>
      </c>
      <c r="C26" s="2" t="s">
        <v>113</v>
      </c>
      <c r="D26" s="2" t="s">
        <v>114</v>
      </c>
      <c r="E26" s="2" t="s">
        <v>75</v>
      </c>
      <c r="F26" s="2" t="s">
        <v>115</v>
      </c>
      <c r="G26" s="15">
        <v>30</v>
      </c>
      <c r="H26" s="15">
        <v>10</v>
      </c>
      <c r="I26" s="15">
        <v>0</v>
      </c>
      <c r="J26" s="11"/>
      <c r="K26" s="14">
        <f>SUM(G26:I26)</f>
        <v>40</v>
      </c>
      <c r="L26" s="9">
        <v>10</v>
      </c>
      <c r="M26" s="9">
        <v>10</v>
      </c>
      <c r="N26" s="9">
        <v>0</v>
      </c>
      <c r="O26" s="9">
        <v>0</v>
      </c>
      <c r="P26" s="9">
        <v>0</v>
      </c>
      <c r="Q26" s="9">
        <v>0</v>
      </c>
      <c r="R26" s="11"/>
      <c r="S26" s="12">
        <f>SUM(L26:Q26)</f>
        <v>20</v>
      </c>
      <c r="T26" s="20">
        <v>25</v>
      </c>
      <c r="U26" s="19">
        <v>10</v>
      </c>
      <c r="V26" s="9">
        <v>0</v>
      </c>
      <c r="W26" s="11"/>
      <c r="X26" s="12">
        <f>SUM(T26:V26)</f>
        <v>35</v>
      </c>
      <c r="Y26" s="13">
        <f>SUM(K26,S26,X26)</f>
        <v>95</v>
      </c>
    </row>
    <row r="27" spans="1:25" ht="15.75" customHeight="1" x14ac:dyDescent="0.2">
      <c r="A27" s="1" t="s">
        <v>57</v>
      </c>
      <c r="B27" s="1" t="s">
        <v>58</v>
      </c>
      <c r="C27" s="2" t="s">
        <v>135</v>
      </c>
      <c r="D27" s="2" t="s">
        <v>95</v>
      </c>
      <c r="E27" s="2" t="s">
        <v>82</v>
      </c>
      <c r="F27" s="2" t="s">
        <v>96</v>
      </c>
      <c r="G27" s="15">
        <v>15</v>
      </c>
      <c r="H27" s="15">
        <v>10</v>
      </c>
      <c r="I27" s="15">
        <v>0</v>
      </c>
      <c r="J27" s="11"/>
      <c r="K27" s="14">
        <f>SUM(G27:I27)</f>
        <v>25</v>
      </c>
      <c r="L27" s="9">
        <v>10</v>
      </c>
      <c r="M27" s="9">
        <v>10</v>
      </c>
      <c r="N27" s="9">
        <v>0</v>
      </c>
      <c r="O27" s="9">
        <v>20</v>
      </c>
      <c r="P27" s="9">
        <v>0</v>
      </c>
      <c r="Q27" s="9">
        <v>0</v>
      </c>
      <c r="R27" s="11"/>
      <c r="S27" s="12">
        <f>SUM(L27:Q27)</f>
        <v>40</v>
      </c>
      <c r="T27" s="20">
        <v>30</v>
      </c>
      <c r="U27" s="19">
        <v>0</v>
      </c>
      <c r="V27" s="9">
        <v>0</v>
      </c>
      <c r="W27" s="11"/>
      <c r="X27" s="12">
        <f>SUM(T27:V27)</f>
        <v>30</v>
      </c>
      <c r="Y27" s="13">
        <f>SUM(K27,S27,X27)</f>
        <v>95</v>
      </c>
    </row>
    <row r="28" spans="1:25" ht="15.75" customHeight="1" x14ac:dyDescent="0.2">
      <c r="A28" s="1" t="s">
        <v>59</v>
      </c>
      <c r="B28" s="1" t="s">
        <v>60</v>
      </c>
      <c r="C28" s="2" t="s">
        <v>84</v>
      </c>
      <c r="D28" s="2" t="s">
        <v>85</v>
      </c>
      <c r="E28" s="2" t="s">
        <v>82</v>
      </c>
      <c r="F28" s="2" t="s">
        <v>86</v>
      </c>
      <c r="G28" s="15">
        <v>25</v>
      </c>
      <c r="H28" s="15">
        <v>10</v>
      </c>
      <c r="I28" s="15">
        <v>0</v>
      </c>
      <c r="J28" s="11"/>
      <c r="K28" s="14">
        <f>SUM(G28:I28)</f>
        <v>35</v>
      </c>
      <c r="L28" s="9">
        <v>10</v>
      </c>
      <c r="M28" s="9">
        <v>10</v>
      </c>
      <c r="N28" s="9">
        <v>0</v>
      </c>
      <c r="O28" s="9">
        <v>0</v>
      </c>
      <c r="P28" s="9">
        <v>0</v>
      </c>
      <c r="Q28" s="9">
        <v>0</v>
      </c>
      <c r="R28" s="11"/>
      <c r="S28" s="12">
        <f>SUM(L28:Q28)</f>
        <v>20</v>
      </c>
      <c r="T28" s="20">
        <v>30</v>
      </c>
      <c r="U28" s="19">
        <v>10</v>
      </c>
      <c r="V28" s="9">
        <v>0</v>
      </c>
      <c r="W28" s="11"/>
      <c r="X28" s="12">
        <f>SUM(T28:V28)</f>
        <v>40</v>
      </c>
      <c r="Y28" s="13">
        <f>SUM(K28,S28,X28)</f>
        <v>95</v>
      </c>
    </row>
    <row r="29" spans="1:25" ht="15.75" customHeight="1" x14ac:dyDescent="0.2">
      <c r="A29" s="1" t="s">
        <v>27</v>
      </c>
      <c r="B29" s="1" t="s">
        <v>28</v>
      </c>
      <c r="C29" s="2" t="s">
        <v>77</v>
      </c>
      <c r="D29" s="2" t="s">
        <v>78</v>
      </c>
      <c r="E29" s="2" t="s">
        <v>75</v>
      </c>
      <c r="F29" s="2" t="s">
        <v>79</v>
      </c>
      <c r="G29" s="15">
        <v>15</v>
      </c>
      <c r="H29" s="15">
        <v>0</v>
      </c>
      <c r="I29" s="15">
        <v>0</v>
      </c>
      <c r="J29" s="11"/>
      <c r="K29" s="14">
        <f>SUM(G29:I29)</f>
        <v>15</v>
      </c>
      <c r="L29" s="9">
        <v>10</v>
      </c>
      <c r="M29" s="9">
        <v>10</v>
      </c>
      <c r="N29" s="9">
        <v>0</v>
      </c>
      <c r="O29" s="9">
        <v>0</v>
      </c>
      <c r="P29" s="9">
        <v>0</v>
      </c>
      <c r="Q29" s="9">
        <v>0</v>
      </c>
      <c r="R29" s="11"/>
      <c r="S29" s="12">
        <f>SUM(L29:Q29)</f>
        <v>20</v>
      </c>
      <c r="T29" s="20">
        <v>25</v>
      </c>
      <c r="U29" s="19">
        <v>0</v>
      </c>
      <c r="V29" s="9">
        <v>0</v>
      </c>
      <c r="W29" s="11"/>
      <c r="X29" s="12">
        <f>SUM(T29:V29)</f>
        <v>25</v>
      </c>
      <c r="Y29" s="13">
        <f>SUM(K29,S29,X29)</f>
        <v>60</v>
      </c>
    </row>
    <row r="30" spans="1:25" ht="15.75" customHeight="1" x14ac:dyDescent="0.2">
      <c r="A30" s="1" t="s">
        <v>39</v>
      </c>
      <c r="B30" s="1" t="s">
        <v>40</v>
      </c>
      <c r="C30" s="2" t="s">
        <v>110</v>
      </c>
      <c r="D30" s="2" t="s">
        <v>111</v>
      </c>
      <c r="E30" s="2" t="s">
        <v>75</v>
      </c>
      <c r="F30" s="2" t="s">
        <v>112</v>
      </c>
      <c r="G30" s="15">
        <v>5</v>
      </c>
      <c r="H30" s="15">
        <v>0</v>
      </c>
      <c r="I30" s="15">
        <v>0</v>
      </c>
      <c r="J30" s="11"/>
      <c r="K30" s="14">
        <f>SUM(G30:I30)</f>
        <v>5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1"/>
      <c r="S30" s="12">
        <f>SUM(L30:Q30)</f>
        <v>0</v>
      </c>
      <c r="T30" s="20">
        <v>30</v>
      </c>
      <c r="U30" s="19">
        <v>10</v>
      </c>
      <c r="V30" s="9">
        <v>0</v>
      </c>
      <c r="W30" s="11"/>
      <c r="X30" s="12">
        <f>SUM(T30:V30)</f>
        <v>40</v>
      </c>
      <c r="Y30" s="13">
        <f>SUM(K30,S30,X30)</f>
        <v>45</v>
      </c>
    </row>
  </sheetData>
  <sortState ref="A2:Y30">
    <sortCondition descending="1" ref="Y2:Y30"/>
  </sortState>
  <conditionalFormatting sqref="C2:F3 C5:F30">
    <cfRule type="containsText" dxfId="5" priority="3" operator="containsText" text="true">
      <formula>NOT(ISERROR(SEARCH("true",C2)))</formula>
    </cfRule>
    <cfRule type="cellIs" dxfId="4" priority="4" operator="equal">
      <formula>"ture"</formula>
    </cfRule>
  </conditionalFormatting>
  <conditionalFormatting sqref="C4:F4">
    <cfRule type="containsText" dxfId="3" priority="1" operator="containsText" text="true">
      <formula>NOT(ISERROR(SEARCH("true",C4)))</formula>
    </cfRule>
    <cfRule type="cellIs" dxfId="2" priority="2" operator="equal">
      <formula>"ture"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0"/>
  <sheetViews>
    <sheetView workbookViewId="0">
      <pane ySplit="1" topLeftCell="A2" activePane="bottomLeft" state="frozen"/>
      <selection pane="bottomLeft" activeCell="E20" sqref="E20"/>
    </sheetView>
  </sheetViews>
  <sheetFormatPr defaultColWidth="12.5703125" defaultRowHeight="15.75" customHeight="1" x14ac:dyDescent="0.2"/>
  <cols>
    <col min="1" max="5" width="18.85546875" customWidth="1"/>
    <col min="6" max="6" width="23" customWidth="1"/>
    <col min="7" max="9" width="5.7109375" customWidth="1"/>
    <col min="10" max="10" width="11.7109375" customWidth="1"/>
    <col min="11" max="17" width="5.7109375" customWidth="1"/>
    <col min="18" max="18" width="11.7109375" customWidth="1"/>
    <col min="19" max="22" width="5.7109375" customWidth="1"/>
    <col min="23" max="23" width="11.7109375" customWidth="1"/>
    <col min="24" max="25" width="5.7109375" customWidth="1"/>
    <col min="26" max="30" width="18.85546875" customWidth="1"/>
  </cols>
  <sheetData>
    <row r="1" spans="1:25" s="5" customFormat="1" ht="132" customHeight="1" x14ac:dyDescent="0.2">
      <c r="A1" s="3" t="s">
        <v>136</v>
      </c>
      <c r="B1" s="3" t="s">
        <v>0</v>
      </c>
      <c r="C1" s="4" t="s">
        <v>69</v>
      </c>
      <c r="D1" s="4" t="s">
        <v>70</v>
      </c>
      <c r="E1" s="4" t="s">
        <v>71</v>
      </c>
      <c r="F1" s="4" t="s">
        <v>72</v>
      </c>
      <c r="G1" s="6" t="s">
        <v>1</v>
      </c>
      <c r="H1" s="6" t="s">
        <v>2</v>
      </c>
      <c r="I1" s="6" t="s">
        <v>3</v>
      </c>
      <c r="J1" s="6" t="s">
        <v>142</v>
      </c>
      <c r="K1" s="7" t="s">
        <v>138</v>
      </c>
      <c r="L1" s="6" t="s">
        <v>4</v>
      </c>
      <c r="M1" s="6" t="s">
        <v>5</v>
      </c>
      <c r="N1" s="6" t="s">
        <v>6</v>
      </c>
      <c r="O1" s="6" t="s">
        <v>7</v>
      </c>
      <c r="P1" s="6" t="s">
        <v>8</v>
      </c>
      <c r="Q1" s="6" t="s">
        <v>3</v>
      </c>
      <c r="R1" s="6" t="s">
        <v>142</v>
      </c>
      <c r="S1" s="7" t="s">
        <v>139</v>
      </c>
      <c r="T1" s="6" t="s">
        <v>9</v>
      </c>
      <c r="U1" s="6" t="s">
        <v>10</v>
      </c>
      <c r="V1" s="6" t="s">
        <v>3</v>
      </c>
      <c r="W1" s="6" t="s">
        <v>142</v>
      </c>
      <c r="X1" s="7" t="s">
        <v>140</v>
      </c>
      <c r="Y1" s="8" t="s">
        <v>141</v>
      </c>
    </row>
    <row r="2" spans="1:25" ht="15.75" customHeight="1" x14ac:dyDescent="0.2">
      <c r="A2" s="1" t="s">
        <v>256</v>
      </c>
      <c r="B2" s="1" t="s">
        <v>257</v>
      </c>
      <c r="C2" s="2" t="s">
        <v>213</v>
      </c>
      <c r="D2" s="2" t="s">
        <v>214</v>
      </c>
      <c r="E2" s="2" t="s">
        <v>147</v>
      </c>
      <c r="F2" s="2" t="s">
        <v>215</v>
      </c>
      <c r="G2" s="9">
        <v>30</v>
      </c>
      <c r="H2" s="9">
        <v>30</v>
      </c>
      <c r="I2" s="9">
        <v>48</v>
      </c>
      <c r="J2" s="10">
        <v>0.99791666666715173</v>
      </c>
      <c r="K2" s="12">
        <f>SUM(G2:I2)</f>
        <v>108</v>
      </c>
      <c r="L2" s="9">
        <v>10</v>
      </c>
      <c r="M2" s="9">
        <v>10</v>
      </c>
      <c r="N2" s="9">
        <v>30</v>
      </c>
      <c r="O2" s="9">
        <v>0</v>
      </c>
      <c r="P2" s="9">
        <v>20</v>
      </c>
      <c r="Q2" s="9">
        <v>0</v>
      </c>
      <c r="R2" s="11"/>
      <c r="S2" s="14">
        <f>SUM(L2:Q2)</f>
        <v>70</v>
      </c>
      <c r="T2" s="9">
        <v>30</v>
      </c>
      <c r="U2" s="9">
        <v>30</v>
      </c>
      <c r="V2" s="9">
        <v>23</v>
      </c>
      <c r="W2" s="10">
        <v>0.23750000000291038</v>
      </c>
      <c r="X2" s="12">
        <f>SUM(T2:V2)</f>
        <v>83</v>
      </c>
      <c r="Y2" s="13">
        <f>SUM(K2,S2,X2)</f>
        <v>261</v>
      </c>
    </row>
    <row r="3" spans="1:25" ht="15.75" customHeight="1" x14ac:dyDescent="0.2">
      <c r="A3" s="1" t="s">
        <v>270</v>
      </c>
      <c r="B3" s="1" t="s">
        <v>271</v>
      </c>
      <c r="C3" s="2" t="s">
        <v>213</v>
      </c>
      <c r="D3" s="2" t="s">
        <v>214</v>
      </c>
      <c r="E3" s="2" t="s">
        <v>147</v>
      </c>
      <c r="F3" s="2" t="s">
        <v>215</v>
      </c>
      <c r="G3" s="9">
        <v>30</v>
      </c>
      <c r="H3" s="9">
        <v>30</v>
      </c>
      <c r="I3" s="9">
        <v>15</v>
      </c>
      <c r="J3" s="10">
        <v>0.65277777778101154</v>
      </c>
      <c r="K3" s="12">
        <f>SUM(G3:I3)</f>
        <v>75</v>
      </c>
      <c r="L3" s="9">
        <v>10</v>
      </c>
      <c r="M3" s="9">
        <v>0</v>
      </c>
      <c r="N3" s="9">
        <v>30</v>
      </c>
      <c r="O3" s="9">
        <v>20</v>
      </c>
      <c r="P3" s="9">
        <v>20</v>
      </c>
      <c r="Q3" s="9">
        <v>0</v>
      </c>
      <c r="R3" s="11"/>
      <c r="S3" s="14">
        <f>SUM(L3:Q3)</f>
        <v>80</v>
      </c>
      <c r="T3" s="9">
        <v>30</v>
      </c>
      <c r="U3" s="9">
        <v>30</v>
      </c>
      <c r="V3" s="9">
        <v>28</v>
      </c>
      <c r="W3" s="10">
        <v>0.29027777777810115</v>
      </c>
      <c r="X3" s="12">
        <f>SUM(T3:V3)</f>
        <v>88</v>
      </c>
      <c r="Y3" s="13">
        <f>SUM(K3,S3,X3)</f>
        <v>243</v>
      </c>
    </row>
    <row r="4" spans="1:25" ht="15.75" customHeight="1" x14ac:dyDescent="0.2">
      <c r="A4" s="1" t="s">
        <v>276</v>
      </c>
      <c r="B4" s="1" t="s">
        <v>277</v>
      </c>
      <c r="C4" s="2" t="s">
        <v>267</v>
      </c>
      <c r="D4" s="2" t="s">
        <v>268</v>
      </c>
      <c r="E4" s="2" t="s">
        <v>147</v>
      </c>
      <c r="F4" s="2" t="s">
        <v>269</v>
      </c>
      <c r="G4" s="9">
        <v>30</v>
      </c>
      <c r="H4" s="9">
        <v>30</v>
      </c>
      <c r="I4" s="9">
        <v>50</v>
      </c>
      <c r="J4" s="10">
        <v>0.5194444444423425</v>
      </c>
      <c r="K4" s="12">
        <f>SUM(G4:I4)</f>
        <v>110</v>
      </c>
      <c r="L4" s="9">
        <v>10</v>
      </c>
      <c r="M4" s="9">
        <v>10</v>
      </c>
      <c r="N4" s="9">
        <v>15</v>
      </c>
      <c r="O4" s="9">
        <v>20</v>
      </c>
      <c r="P4" s="9">
        <v>0</v>
      </c>
      <c r="Q4" s="9">
        <v>0</v>
      </c>
      <c r="R4" s="11"/>
      <c r="S4" s="14">
        <f>SUM(L4:Q4)</f>
        <v>55</v>
      </c>
      <c r="T4" s="9">
        <v>30</v>
      </c>
      <c r="U4" s="9">
        <v>30</v>
      </c>
      <c r="V4" s="9">
        <v>14</v>
      </c>
      <c r="W4" s="10">
        <v>0.14375000000291038</v>
      </c>
      <c r="X4" s="12">
        <f>SUM(T4:V4)</f>
        <v>74</v>
      </c>
      <c r="Y4" s="13">
        <f>SUM(K4,S4,X4)</f>
        <v>239</v>
      </c>
    </row>
    <row r="5" spans="1:25" ht="15.75" customHeight="1" x14ac:dyDescent="0.2">
      <c r="A5" s="1" t="s">
        <v>143</v>
      </c>
      <c r="B5" s="1" t="s">
        <v>144</v>
      </c>
      <c r="C5" s="2" t="s">
        <v>145</v>
      </c>
      <c r="D5" s="2" t="s">
        <v>146</v>
      </c>
      <c r="E5" s="2" t="s">
        <v>147</v>
      </c>
      <c r="F5" s="2" t="s">
        <v>148</v>
      </c>
      <c r="G5" s="9">
        <v>30</v>
      </c>
      <c r="H5" s="9">
        <v>20</v>
      </c>
      <c r="I5" s="9">
        <v>0</v>
      </c>
      <c r="J5" s="11"/>
      <c r="K5" s="12">
        <f>SUM(G5:I5)</f>
        <v>50</v>
      </c>
      <c r="L5" s="9">
        <v>10</v>
      </c>
      <c r="M5" s="9">
        <v>10</v>
      </c>
      <c r="N5" s="9">
        <v>30</v>
      </c>
      <c r="O5" s="9">
        <v>20</v>
      </c>
      <c r="P5" s="9">
        <v>20</v>
      </c>
      <c r="Q5" s="9">
        <v>36</v>
      </c>
      <c r="R5" s="10">
        <v>0.37291666666715173</v>
      </c>
      <c r="S5" s="14">
        <f>SUM(L5:Q5)</f>
        <v>126</v>
      </c>
      <c r="T5" s="9">
        <v>30</v>
      </c>
      <c r="U5" s="9">
        <v>20</v>
      </c>
      <c r="V5" s="9">
        <v>0</v>
      </c>
      <c r="W5" s="11"/>
      <c r="X5" s="12">
        <f>SUM(T5:V5)</f>
        <v>50</v>
      </c>
      <c r="Y5" s="13">
        <f>SUM(K5,S5,X5)</f>
        <v>226</v>
      </c>
    </row>
    <row r="6" spans="1:25" ht="15.75" customHeight="1" x14ac:dyDescent="0.2">
      <c r="A6" s="1" t="s">
        <v>216</v>
      </c>
      <c r="B6" s="1" t="s">
        <v>217</v>
      </c>
      <c r="C6" s="2" t="s">
        <v>218</v>
      </c>
      <c r="D6" s="2" t="s">
        <v>219</v>
      </c>
      <c r="E6" s="2" t="s">
        <v>147</v>
      </c>
      <c r="F6" s="2" t="s">
        <v>220</v>
      </c>
      <c r="G6" s="9">
        <v>30</v>
      </c>
      <c r="H6" s="9">
        <v>30</v>
      </c>
      <c r="I6" s="9">
        <v>7</v>
      </c>
      <c r="J6" s="10">
        <v>0.56458333333284827</v>
      </c>
      <c r="K6" s="12">
        <f>SUM(G6:I6)</f>
        <v>67</v>
      </c>
      <c r="L6" s="9">
        <v>10</v>
      </c>
      <c r="M6" s="9">
        <v>10</v>
      </c>
      <c r="N6" s="9">
        <v>30</v>
      </c>
      <c r="O6" s="9">
        <v>0</v>
      </c>
      <c r="P6" s="9">
        <v>0</v>
      </c>
      <c r="Q6" s="9">
        <v>0</v>
      </c>
      <c r="R6" s="11"/>
      <c r="S6" s="14">
        <f>SUM(L6:Q6)</f>
        <v>50</v>
      </c>
      <c r="T6" s="9">
        <v>30</v>
      </c>
      <c r="U6" s="9">
        <v>30</v>
      </c>
      <c r="V6" s="9">
        <v>18</v>
      </c>
      <c r="W6" s="10">
        <v>0.17847222222189885</v>
      </c>
      <c r="X6" s="12">
        <f>SUM(T6:V6)</f>
        <v>78</v>
      </c>
      <c r="Y6" s="13">
        <f>SUM(K6,S6,X6)</f>
        <v>195</v>
      </c>
    </row>
    <row r="7" spans="1:25" ht="15.75" customHeight="1" x14ac:dyDescent="0.2">
      <c r="A7" s="1" t="s">
        <v>254</v>
      </c>
      <c r="B7" s="1" t="s">
        <v>255</v>
      </c>
      <c r="C7" s="2" t="s">
        <v>208</v>
      </c>
      <c r="D7" s="2" t="s">
        <v>209</v>
      </c>
      <c r="E7" s="2" t="s">
        <v>147</v>
      </c>
      <c r="F7" s="2" t="s">
        <v>210</v>
      </c>
      <c r="G7" s="9">
        <v>25</v>
      </c>
      <c r="H7" s="9">
        <v>20</v>
      </c>
      <c r="I7" s="9">
        <v>0</v>
      </c>
      <c r="J7" s="11"/>
      <c r="K7" s="12">
        <f>SUM(G7:I7)</f>
        <v>45</v>
      </c>
      <c r="L7" s="9">
        <v>10</v>
      </c>
      <c r="M7" s="9">
        <v>10</v>
      </c>
      <c r="N7" s="9">
        <v>15</v>
      </c>
      <c r="O7" s="9">
        <v>20</v>
      </c>
      <c r="P7" s="9">
        <v>20</v>
      </c>
      <c r="Q7" s="9">
        <v>0</v>
      </c>
      <c r="R7" s="11"/>
      <c r="S7" s="14">
        <f>SUM(L7:Q7)</f>
        <v>75</v>
      </c>
      <c r="T7" s="9">
        <v>30</v>
      </c>
      <c r="U7" s="9">
        <v>30</v>
      </c>
      <c r="V7" s="9">
        <v>11</v>
      </c>
      <c r="W7" s="10">
        <v>0.10763888889050577</v>
      </c>
      <c r="X7" s="12">
        <f>SUM(T7:V7)</f>
        <v>71</v>
      </c>
      <c r="Y7" s="13">
        <f>SUM(K7,S7,X7)</f>
        <v>191</v>
      </c>
    </row>
    <row r="8" spans="1:25" ht="15.75" customHeight="1" x14ac:dyDescent="0.2">
      <c r="A8" s="1" t="s">
        <v>272</v>
      </c>
      <c r="B8" s="1" t="s">
        <v>273</v>
      </c>
      <c r="C8" s="2" t="s">
        <v>213</v>
      </c>
      <c r="D8" s="2" t="s">
        <v>214</v>
      </c>
      <c r="E8" s="2" t="s">
        <v>147</v>
      </c>
      <c r="F8" s="2" t="s">
        <v>215</v>
      </c>
      <c r="G8" s="9">
        <v>25</v>
      </c>
      <c r="H8" s="9">
        <v>30</v>
      </c>
      <c r="I8" s="9">
        <v>0</v>
      </c>
      <c r="J8" s="11"/>
      <c r="K8" s="12">
        <f>SUM(G8:I8)</f>
        <v>55</v>
      </c>
      <c r="L8" s="9">
        <v>10</v>
      </c>
      <c r="M8" s="9">
        <v>10</v>
      </c>
      <c r="N8" s="9">
        <v>0</v>
      </c>
      <c r="O8" s="9">
        <v>20</v>
      </c>
      <c r="P8" s="9">
        <v>0</v>
      </c>
      <c r="Q8" s="9">
        <v>0</v>
      </c>
      <c r="R8" s="11"/>
      <c r="S8" s="14">
        <f>SUM(L8:Q8)</f>
        <v>40</v>
      </c>
      <c r="T8" s="9">
        <v>30</v>
      </c>
      <c r="U8" s="9">
        <v>30</v>
      </c>
      <c r="V8" s="9">
        <v>30</v>
      </c>
      <c r="W8" s="10">
        <v>0.3125</v>
      </c>
      <c r="X8" s="12">
        <f>SUM(T8:V8)</f>
        <v>90</v>
      </c>
      <c r="Y8" s="13">
        <f>SUM(K8,S8,X8)</f>
        <v>185</v>
      </c>
    </row>
    <row r="9" spans="1:25" ht="15.75" customHeight="1" x14ac:dyDescent="0.2">
      <c r="A9" s="1" t="s">
        <v>274</v>
      </c>
      <c r="B9" s="1" t="s">
        <v>275</v>
      </c>
      <c r="C9" s="2" t="s">
        <v>218</v>
      </c>
      <c r="D9" s="2" t="s">
        <v>219</v>
      </c>
      <c r="E9" s="2" t="s">
        <v>147</v>
      </c>
      <c r="F9" s="2" t="s">
        <v>220</v>
      </c>
      <c r="G9" s="9">
        <v>30</v>
      </c>
      <c r="H9" s="9">
        <v>10</v>
      </c>
      <c r="I9" s="9">
        <v>0</v>
      </c>
      <c r="J9" s="11"/>
      <c r="K9" s="12">
        <f>SUM(G9:I9)</f>
        <v>40</v>
      </c>
      <c r="L9" s="9">
        <v>10</v>
      </c>
      <c r="M9" s="9">
        <v>10</v>
      </c>
      <c r="N9" s="9">
        <v>0</v>
      </c>
      <c r="O9" s="9">
        <v>20</v>
      </c>
      <c r="P9" s="9">
        <v>20</v>
      </c>
      <c r="Q9" s="9">
        <v>0</v>
      </c>
      <c r="R9" s="11"/>
      <c r="S9" s="14">
        <f>SUM(L9:Q9)</f>
        <v>60</v>
      </c>
      <c r="T9" s="9">
        <v>30</v>
      </c>
      <c r="U9" s="9">
        <v>30</v>
      </c>
      <c r="V9" s="9">
        <v>23</v>
      </c>
      <c r="W9" s="10">
        <v>0.23472222222335404</v>
      </c>
      <c r="X9" s="12">
        <f>SUM(T9:V9)</f>
        <v>83</v>
      </c>
      <c r="Y9" s="13">
        <f>SUM(K9,S9,X9)</f>
        <v>183</v>
      </c>
    </row>
    <row r="10" spans="1:25" ht="15.75" customHeight="1" x14ac:dyDescent="0.2">
      <c r="A10" s="1" t="s">
        <v>159</v>
      </c>
      <c r="B10" s="1" t="s">
        <v>160</v>
      </c>
      <c r="C10" s="2" t="s">
        <v>161</v>
      </c>
      <c r="D10" s="2" t="s">
        <v>162</v>
      </c>
      <c r="E10" s="2" t="s">
        <v>147</v>
      </c>
      <c r="F10" s="2" t="s">
        <v>163</v>
      </c>
      <c r="G10" s="9">
        <v>30</v>
      </c>
      <c r="H10" s="9">
        <v>30</v>
      </c>
      <c r="I10" s="9">
        <v>14</v>
      </c>
      <c r="J10" s="10">
        <v>0.14097222222335404</v>
      </c>
      <c r="K10" s="12">
        <f>SUM(G10:I10)</f>
        <v>74</v>
      </c>
      <c r="L10" s="9">
        <v>10</v>
      </c>
      <c r="M10" s="9">
        <v>10</v>
      </c>
      <c r="N10" s="9">
        <v>15</v>
      </c>
      <c r="O10" s="9">
        <v>0</v>
      </c>
      <c r="P10" s="9">
        <v>20</v>
      </c>
      <c r="Q10" s="9">
        <v>0</v>
      </c>
      <c r="R10" s="11"/>
      <c r="S10" s="14">
        <f>SUM(L10:Q10)</f>
        <v>55</v>
      </c>
      <c r="T10" s="9">
        <v>30</v>
      </c>
      <c r="U10" s="9">
        <v>20</v>
      </c>
      <c r="V10" s="9">
        <v>0</v>
      </c>
      <c r="W10" s="11"/>
      <c r="X10" s="12">
        <f>SUM(T10:V10)</f>
        <v>50</v>
      </c>
      <c r="Y10" s="13">
        <f>SUM(K10,S10,X10)</f>
        <v>179</v>
      </c>
    </row>
    <row r="11" spans="1:25" ht="15.75" customHeight="1" x14ac:dyDescent="0.2">
      <c r="A11" s="1" t="s">
        <v>233</v>
      </c>
      <c r="B11" s="1" t="s">
        <v>234</v>
      </c>
      <c r="C11" s="2" t="s">
        <v>235</v>
      </c>
      <c r="D11" s="2" t="s">
        <v>236</v>
      </c>
      <c r="E11" s="2" t="s">
        <v>147</v>
      </c>
      <c r="F11" s="2" t="s">
        <v>237</v>
      </c>
      <c r="G11" s="9">
        <v>25</v>
      </c>
      <c r="H11" s="9">
        <v>20</v>
      </c>
      <c r="I11" s="9">
        <v>0</v>
      </c>
      <c r="J11" s="11"/>
      <c r="K11" s="12">
        <f>SUM(G11:I11)</f>
        <v>45</v>
      </c>
      <c r="L11" s="9">
        <v>10</v>
      </c>
      <c r="M11" s="9">
        <v>10</v>
      </c>
      <c r="N11" s="9">
        <v>15</v>
      </c>
      <c r="O11" s="9">
        <v>20</v>
      </c>
      <c r="P11" s="9">
        <v>20</v>
      </c>
      <c r="Q11" s="9">
        <v>0</v>
      </c>
      <c r="R11" s="11"/>
      <c r="S11" s="14">
        <f>SUM(L11:Q11)</f>
        <v>75</v>
      </c>
      <c r="T11" s="9">
        <v>25</v>
      </c>
      <c r="U11" s="9">
        <v>30</v>
      </c>
      <c r="V11" s="9">
        <v>0</v>
      </c>
      <c r="W11" s="11"/>
      <c r="X11" s="12">
        <f>SUM(T11:V11)</f>
        <v>55</v>
      </c>
      <c r="Y11" s="13">
        <f>SUM(K11,S11,X11)</f>
        <v>175</v>
      </c>
    </row>
    <row r="12" spans="1:25" ht="15.75" customHeight="1" x14ac:dyDescent="0.2">
      <c r="A12" s="1" t="s">
        <v>243</v>
      </c>
      <c r="B12" s="1" t="s">
        <v>244</v>
      </c>
      <c r="C12" s="2" t="s">
        <v>208</v>
      </c>
      <c r="D12" s="2" t="s">
        <v>209</v>
      </c>
      <c r="E12" s="2" t="s">
        <v>147</v>
      </c>
      <c r="F12" s="2" t="s">
        <v>210</v>
      </c>
      <c r="G12" s="9">
        <v>30</v>
      </c>
      <c r="H12" s="9">
        <v>20</v>
      </c>
      <c r="I12" s="9">
        <v>0</v>
      </c>
      <c r="J12" s="11"/>
      <c r="K12" s="12">
        <f>SUM(G12:I12)</f>
        <v>50</v>
      </c>
      <c r="L12" s="9">
        <v>10</v>
      </c>
      <c r="M12" s="9">
        <v>10</v>
      </c>
      <c r="N12" s="9">
        <v>15</v>
      </c>
      <c r="O12" s="9">
        <v>20</v>
      </c>
      <c r="P12" s="9">
        <v>20</v>
      </c>
      <c r="Q12" s="9">
        <v>0</v>
      </c>
      <c r="R12" s="11"/>
      <c r="S12" s="14">
        <f>SUM(L12:Q12)</f>
        <v>75</v>
      </c>
      <c r="T12" s="9">
        <v>30</v>
      </c>
      <c r="U12" s="9">
        <v>20</v>
      </c>
      <c r="V12" s="9">
        <v>0</v>
      </c>
      <c r="W12" s="11"/>
      <c r="X12" s="12">
        <f>SUM(T12:V12)</f>
        <v>50</v>
      </c>
      <c r="Y12" s="13">
        <f>SUM(K12,S12,X12)</f>
        <v>175</v>
      </c>
    </row>
    <row r="13" spans="1:25" ht="15.75" customHeight="1" x14ac:dyDescent="0.2">
      <c r="A13" s="1" t="s">
        <v>225</v>
      </c>
      <c r="B13" s="1" t="s">
        <v>226</v>
      </c>
      <c r="C13" s="2" t="s">
        <v>227</v>
      </c>
      <c r="D13" s="2" t="s">
        <v>228</v>
      </c>
      <c r="E13" s="2" t="s">
        <v>229</v>
      </c>
      <c r="F13" s="2" t="s">
        <v>230</v>
      </c>
      <c r="G13" s="9">
        <v>25</v>
      </c>
      <c r="H13" s="9">
        <v>20</v>
      </c>
      <c r="I13" s="9">
        <v>0</v>
      </c>
      <c r="J13" s="11"/>
      <c r="K13" s="12">
        <f>SUM(G13:I13)</f>
        <v>45</v>
      </c>
      <c r="L13" s="9">
        <v>10</v>
      </c>
      <c r="M13" s="9">
        <v>10</v>
      </c>
      <c r="N13" s="9">
        <v>15</v>
      </c>
      <c r="O13" s="9">
        <v>20</v>
      </c>
      <c r="P13" s="9">
        <v>20</v>
      </c>
      <c r="Q13" s="9">
        <v>0</v>
      </c>
      <c r="R13" s="11"/>
      <c r="S13" s="14">
        <f>SUM(L13:Q13)</f>
        <v>75</v>
      </c>
      <c r="T13" s="9">
        <v>30</v>
      </c>
      <c r="U13" s="9">
        <v>20</v>
      </c>
      <c r="V13" s="9">
        <v>0</v>
      </c>
      <c r="W13" s="10"/>
      <c r="X13" s="12">
        <f>SUM(T13:V13)</f>
        <v>50</v>
      </c>
      <c r="Y13" s="13">
        <f>SUM(K13,S13,X13)</f>
        <v>170</v>
      </c>
    </row>
    <row r="14" spans="1:25" ht="15.75" customHeight="1" x14ac:dyDescent="0.2">
      <c r="A14" s="1" t="s">
        <v>231</v>
      </c>
      <c r="B14" s="1" t="s">
        <v>232</v>
      </c>
      <c r="C14" s="2" t="s">
        <v>213</v>
      </c>
      <c r="D14" s="2" t="s">
        <v>214</v>
      </c>
      <c r="E14" s="2" t="s">
        <v>147</v>
      </c>
      <c r="F14" s="2" t="s">
        <v>215</v>
      </c>
      <c r="G14" s="9">
        <v>30</v>
      </c>
      <c r="H14" s="9">
        <v>20</v>
      </c>
      <c r="I14" s="9">
        <v>0</v>
      </c>
      <c r="J14" s="11"/>
      <c r="K14" s="12">
        <f>SUM(G14:I14)</f>
        <v>50</v>
      </c>
      <c r="L14" s="9">
        <v>0</v>
      </c>
      <c r="M14" s="9">
        <v>10</v>
      </c>
      <c r="N14" s="9">
        <v>15</v>
      </c>
      <c r="O14" s="9">
        <v>20</v>
      </c>
      <c r="P14" s="9">
        <v>20</v>
      </c>
      <c r="Q14" s="9">
        <v>0</v>
      </c>
      <c r="R14" s="11"/>
      <c r="S14" s="14">
        <f>SUM(L14:Q14)</f>
        <v>65</v>
      </c>
      <c r="T14" s="9">
        <v>30</v>
      </c>
      <c r="U14" s="9">
        <v>20</v>
      </c>
      <c r="V14" s="9">
        <v>0</v>
      </c>
      <c r="W14" s="11"/>
      <c r="X14" s="12">
        <f>SUM(T14:V14)</f>
        <v>50</v>
      </c>
      <c r="Y14" s="13">
        <f>SUM(K14,S14,X14)</f>
        <v>165</v>
      </c>
    </row>
    <row r="15" spans="1:25" ht="15.75" customHeight="1" x14ac:dyDescent="0.2">
      <c r="A15" s="1" t="s">
        <v>190</v>
      </c>
      <c r="B15" s="1" t="s">
        <v>191</v>
      </c>
      <c r="C15" s="2" t="s">
        <v>156</v>
      </c>
      <c r="D15" s="2" t="s">
        <v>157</v>
      </c>
      <c r="E15" s="2" t="s">
        <v>147</v>
      </c>
      <c r="F15" s="2" t="s">
        <v>158</v>
      </c>
      <c r="G15" s="9">
        <v>10</v>
      </c>
      <c r="H15" s="9">
        <v>0</v>
      </c>
      <c r="I15" s="9">
        <v>0</v>
      </c>
      <c r="J15" s="11"/>
      <c r="K15" s="12">
        <f>SUM(G15:I15)</f>
        <v>10</v>
      </c>
      <c r="L15" s="9">
        <v>10</v>
      </c>
      <c r="M15" s="9">
        <v>10</v>
      </c>
      <c r="N15" s="9">
        <v>15</v>
      </c>
      <c r="O15" s="9">
        <v>20</v>
      </c>
      <c r="P15" s="9">
        <v>20</v>
      </c>
      <c r="Q15" s="9">
        <v>0</v>
      </c>
      <c r="R15" s="11"/>
      <c r="S15" s="14">
        <f>SUM(L15:Q15)</f>
        <v>75</v>
      </c>
      <c r="T15" s="9">
        <v>30</v>
      </c>
      <c r="U15" s="9">
        <v>30</v>
      </c>
      <c r="V15" s="9">
        <v>15</v>
      </c>
      <c r="W15" s="10">
        <v>0.15555555555329192</v>
      </c>
      <c r="X15" s="12">
        <f>SUM(T15:V15)</f>
        <v>75</v>
      </c>
      <c r="Y15" s="13">
        <f>SUM(K15,S15,X15)</f>
        <v>160</v>
      </c>
    </row>
    <row r="16" spans="1:25" ht="15.75" customHeight="1" x14ac:dyDescent="0.2">
      <c r="A16" s="1" t="s">
        <v>154</v>
      </c>
      <c r="B16" s="1" t="s">
        <v>155</v>
      </c>
      <c r="C16" s="2" t="s">
        <v>156</v>
      </c>
      <c r="D16" s="2" t="s">
        <v>157</v>
      </c>
      <c r="E16" s="2" t="s">
        <v>147</v>
      </c>
      <c r="F16" s="2" t="s">
        <v>158</v>
      </c>
      <c r="G16" s="9">
        <v>25</v>
      </c>
      <c r="H16" s="9">
        <v>30</v>
      </c>
      <c r="I16" s="9">
        <v>0</v>
      </c>
      <c r="J16" s="11"/>
      <c r="K16" s="12">
        <f>SUM(G16:I16)</f>
        <v>55</v>
      </c>
      <c r="L16" s="9">
        <v>10</v>
      </c>
      <c r="M16" s="9">
        <v>10</v>
      </c>
      <c r="N16" s="9">
        <v>0</v>
      </c>
      <c r="O16" s="9">
        <v>20</v>
      </c>
      <c r="P16" s="9">
        <v>20</v>
      </c>
      <c r="Q16" s="9">
        <v>0</v>
      </c>
      <c r="R16" s="11"/>
      <c r="S16" s="14">
        <f>SUM(L16:Q16)</f>
        <v>60</v>
      </c>
      <c r="T16" s="9">
        <v>30</v>
      </c>
      <c r="U16" s="9">
        <v>10</v>
      </c>
      <c r="V16" s="9">
        <v>0</v>
      </c>
      <c r="W16" s="11"/>
      <c r="X16" s="12">
        <f>SUM(T16:V16)</f>
        <v>40</v>
      </c>
      <c r="Y16" s="13">
        <f>SUM(K16,S16,X16)</f>
        <v>155</v>
      </c>
    </row>
    <row r="17" spans="1:25" ht="15.75" customHeight="1" x14ac:dyDescent="0.2">
      <c r="A17" s="1" t="s">
        <v>211</v>
      </c>
      <c r="B17" s="1" t="s">
        <v>212</v>
      </c>
      <c r="C17" s="2" t="s">
        <v>213</v>
      </c>
      <c r="D17" s="2" t="s">
        <v>214</v>
      </c>
      <c r="E17" s="2" t="s">
        <v>147</v>
      </c>
      <c r="F17" s="2" t="s">
        <v>215</v>
      </c>
      <c r="G17" s="9">
        <v>20</v>
      </c>
      <c r="H17" s="9">
        <v>0</v>
      </c>
      <c r="I17" s="9">
        <v>0</v>
      </c>
      <c r="J17" s="11"/>
      <c r="K17" s="12">
        <f>SUM(G17:I17)</f>
        <v>20</v>
      </c>
      <c r="L17" s="9">
        <v>10</v>
      </c>
      <c r="M17" s="9">
        <v>10</v>
      </c>
      <c r="N17" s="9">
        <v>15</v>
      </c>
      <c r="O17" s="9">
        <v>20</v>
      </c>
      <c r="P17" s="9">
        <v>20</v>
      </c>
      <c r="Q17" s="9">
        <v>0</v>
      </c>
      <c r="R17" s="11"/>
      <c r="S17" s="14">
        <f>SUM(L17:Q17)</f>
        <v>75</v>
      </c>
      <c r="T17" s="9">
        <v>30</v>
      </c>
      <c r="U17" s="9">
        <v>20</v>
      </c>
      <c r="V17" s="9">
        <v>0</v>
      </c>
      <c r="W17" s="11"/>
      <c r="X17" s="12">
        <f>SUM(T17:V17)</f>
        <v>50</v>
      </c>
      <c r="Y17" s="13">
        <f>SUM(K17,S17,X17)</f>
        <v>145</v>
      </c>
    </row>
    <row r="18" spans="1:25" ht="15.75" customHeight="1" x14ac:dyDescent="0.2">
      <c r="A18" s="1" t="s">
        <v>223</v>
      </c>
      <c r="B18" s="1" t="s">
        <v>224</v>
      </c>
      <c r="C18" s="2" t="s">
        <v>208</v>
      </c>
      <c r="D18" s="2" t="s">
        <v>209</v>
      </c>
      <c r="E18" s="2" t="s">
        <v>147</v>
      </c>
      <c r="F18" s="2" t="s">
        <v>210</v>
      </c>
      <c r="G18" s="9">
        <v>30</v>
      </c>
      <c r="H18" s="9">
        <v>10</v>
      </c>
      <c r="I18" s="9">
        <v>0</v>
      </c>
      <c r="J18" s="11"/>
      <c r="K18" s="12">
        <f>SUM(G18:I18)</f>
        <v>40</v>
      </c>
      <c r="L18" s="9">
        <v>0</v>
      </c>
      <c r="M18" s="9">
        <v>10</v>
      </c>
      <c r="N18" s="9">
        <v>15</v>
      </c>
      <c r="O18" s="9">
        <v>20</v>
      </c>
      <c r="P18" s="9">
        <v>20</v>
      </c>
      <c r="Q18" s="9">
        <v>0</v>
      </c>
      <c r="R18" s="11"/>
      <c r="S18" s="14">
        <f>SUM(L18:Q18)</f>
        <v>65</v>
      </c>
      <c r="T18" s="9">
        <v>30</v>
      </c>
      <c r="U18" s="9">
        <v>10</v>
      </c>
      <c r="V18" s="9">
        <v>0</v>
      </c>
      <c r="W18" s="11"/>
      <c r="X18" s="12">
        <f>SUM(T18:V18)</f>
        <v>40</v>
      </c>
      <c r="Y18" s="13">
        <f>SUM(K18,S18,X18)</f>
        <v>145</v>
      </c>
    </row>
    <row r="19" spans="1:25" ht="15.75" customHeight="1" x14ac:dyDescent="0.2">
      <c r="A19" s="1" t="s">
        <v>252</v>
      </c>
      <c r="B19" s="1" t="s">
        <v>253</v>
      </c>
      <c r="C19" s="2" t="s">
        <v>213</v>
      </c>
      <c r="D19" s="2" t="s">
        <v>214</v>
      </c>
      <c r="E19" s="2" t="s">
        <v>147</v>
      </c>
      <c r="F19" s="2" t="s">
        <v>215</v>
      </c>
      <c r="G19" s="9">
        <v>30</v>
      </c>
      <c r="H19" s="9">
        <v>20</v>
      </c>
      <c r="I19" s="9">
        <v>0</v>
      </c>
      <c r="J19" s="11"/>
      <c r="K19" s="12">
        <f>SUM(G19:I19)</f>
        <v>50</v>
      </c>
      <c r="L19" s="9">
        <v>10</v>
      </c>
      <c r="M19" s="9">
        <v>10</v>
      </c>
      <c r="N19" s="9">
        <v>0</v>
      </c>
      <c r="O19" s="9">
        <v>20</v>
      </c>
      <c r="P19" s="9">
        <v>0</v>
      </c>
      <c r="Q19" s="9">
        <v>0</v>
      </c>
      <c r="R19" s="11"/>
      <c r="S19" s="14">
        <f>SUM(L19:Q19)</f>
        <v>40</v>
      </c>
      <c r="T19" s="9">
        <v>25</v>
      </c>
      <c r="U19" s="9">
        <v>30</v>
      </c>
      <c r="V19" s="9">
        <v>0</v>
      </c>
      <c r="W19" s="11"/>
      <c r="X19" s="12">
        <f>SUM(T19:V19)</f>
        <v>55</v>
      </c>
      <c r="Y19" s="13">
        <f>SUM(K19,S19,X19)</f>
        <v>145</v>
      </c>
    </row>
    <row r="20" spans="1:25" ht="15.75" customHeight="1" x14ac:dyDescent="0.2">
      <c r="A20" s="1" t="s">
        <v>247</v>
      </c>
      <c r="B20" s="1" t="s">
        <v>248</v>
      </c>
      <c r="C20" s="2" t="s">
        <v>249</v>
      </c>
      <c r="D20" s="2" t="s">
        <v>250</v>
      </c>
      <c r="E20" s="2" t="s">
        <v>229</v>
      </c>
      <c r="F20" s="2" t="s">
        <v>251</v>
      </c>
      <c r="G20" s="9">
        <v>25</v>
      </c>
      <c r="H20" s="9">
        <v>10</v>
      </c>
      <c r="I20" s="9">
        <v>0</v>
      </c>
      <c r="J20" s="11"/>
      <c r="K20" s="12">
        <f>SUM(G20:I20)</f>
        <v>35</v>
      </c>
      <c r="L20" s="9">
        <v>10</v>
      </c>
      <c r="M20" s="9">
        <v>10</v>
      </c>
      <c r="N20" s="9">
        <v>0</v>
      </c>
      <c r="O20" s="9">
        <v>20</v>
      </c>
      <c r="P20" s="9">
        <v>20</v>
      </c>
      <c r="Q20" s="9">
        <v>0</v>
      </c>
      <c r="R20" s="11"/>
      <c r="S20" s="14">
        <f>SUM(L20:Q20)</f>
        <v>60</v>
      </c>
      <c r="T20" s="9">
        <v>25</v>
      </c>
      <c r="U20" s="9">
        <v>20</v>
      </c>
      <c r="V20" s="9">
        <v>0</v>
      </c>
      <c r="W20" s="11"/>
      <c r="X20" s="12">
        <f>SUM(T20:V20)</f>
        <v>45</v>
      </c>
      <c r="Y20" s="13">
        <f>SUM(K20,S20,X20)</f>
        <v>140</v>
      </c>
    </row>
    <row r="21" spans="1:25" ht="15.75" customHeight="1" x14ac:dyDescent="0.2">
      <c r="A21" s="1" t="s">
        <v>263</v>
      </c>
      <c r="B21" s="1" t="s">
        <v>264</v>
      </c>
      <c r="C21" s="2" t="s">
        <v>213</v>
      </c>
      <c r="D21" s="2" t="s">
        <v>214</v>
      </c>
      <c r="E21" s="2" t="s">
        <v>147</v>
      </c>
      <c r="F21" s="2" t="s">
        <v>215</v>
      </c>
      <c r="G21" s="9">
        <v>30</v>
      </c>
      <c r="H21" s="9">
        <v>10</v>
      </c>
      <c r="I21" s="9">
        <v>0</v>
      </c>
      <c r="J21" s="11"/>
      <c r="K21" s="12">
        <f>SUM(G21:I21)</f>
        <v>40</v>
      </c>
      <c r="L21" s="9">
        <v>10</v>
      </c>
      <c r="M21" s="9">
        <v>10</v>
      </c>
      <c r="N21" s="9">
        <v>0</v>
      </c>
      <c r="O21" s="9">
        <v>20</v>
      </c>
      <c r="P21" s="9">
        <v>0</v>
      </c>
      <c r="Q21" s="9">
        <v>0</v>
      </c>
      <c r="R21" s="11"/>
      <c r="S21" s="14">
        <f>SUM(L21:Q21)</f>
        <v>40</v>
      </c>
      <c r="T21" s="9">
        <v>30</v>
      </c>
      <c r="U21" s="9">
        <v>20</v>
      </c>
      <c r="V21" s="9">
        <v>0</v>
      </c>
      <c r="W21" s="11"/>
      <c r="X21" s="12">
        <f>SUM(T21:V21)</f>
        <v>50</v>
      </c>
      <c r="Y21" s="13">
        <f>SUM(K21,S21,X21)</f>
        <v>130</v>
      </c>
    </row>
    <row r="22" spans="1:25" ht="15.75" customHeight="1" x14ac:dyDescent="0.2">
      <c r="A22" s="1" t="s">
        <v>192</v>
      </c>
      <c r="B22" s="1" t="s">
        <v>193</v>
      </c>
      <c r="C22" s="2" t="s">
        <v>151</v>
      </c>
      <c r="D22" s="2" t="s">
        <v>152</v>
      </c>
      <c r="E22" s="2" t="s">
        <v>147</v>
      </c>
      <c r="F22" s="2" t="s">
        <v>153</v>
      </c>
      <c r="G22" s="9">
        <v>25</v>
      </c>
      <c r="H22" s="9">
        <v>30</v>
      </c>
      <c r="I22" s="9">
        <v>0</v>
      </c>
      <c r="J22" s="11"/>
      <c r="K22" s="12">
        <f>SUM(G22:I22)</f>
        <v>55</v>
      </c>
      <c r="L22" s="9">
        <v>10</v>
      </c>
      <c r="M22" s="9">
        <v>10</v>
      </c>
      <c r="N22" s="9">
        <v>15</v>
      </c>
      <c r="O22" s="9">
        <v>0</v>
      </c>
      <c r="P22" s="9">
        <v>0</v>
      </c>
      <c r="Q22" s="9">
        <v>0</v>
      </c>
      <c r="R22" s="11"/>
      <c r="S22" s="14">
        <f>SUM(L22:Q22)</f>
        <v>35</v>
      </c>
      <c r="T22" s="9">
        <v>25</v>
      </c>
      <c r="U22" s="9">
        <v>10</v>
      </c>
      <c r="V22" s="9">
        <v>0</v>
      </c>
      <c r="W22" s="11"/>
      <c r="X22" s="12">
        <f>SUM(T22:V22)</f>
        <v>35</v>
      </c>
      <c r="Y22" s="13">
        <f>SUM(K22,S22,X22)</f>
        <v>125</v>
      </c>
    </row>
    <row r="23" spans="1:25" ht="15.75" customHeight="1" x14ac:dyDescent="0.2">
      <c r="A23" s="1" t="s">
        <v>258</v>
      </c>
      <c r="B23" s="1" t="s">
        <v>259</v>
      </c>
      <c r="C23" s="2" t="s">
        <v>260</v>
      </c>
      <c r="D23" s="2" t="s">
        <v>261</v>
      </c>
      <c r="E23" s="2" t="s">
        <v>229</v>
      </c>
      <c r="F23" s="2" t="s">
        <v>262</v>
      </c>
      <c r="G23" s="9">
        <v>25</v>
      </c>
      <c r="H23" s="9">
        <v>30</v>
      </c>
      <c r="I23" s="9">
        <v>0</v>
      </c>
      <c r="J23" s="10"/>
      <c r="K23" s="12">
        <f>SUM(G23:I23)</f>
        <v>55</v>
      </c>
      <c r="L23" s="9">
        <v>10</v>
      </c>
      <c r="M23" s="9">
        <v>10</v>
      </c>
      <c r="N23" s="9">
        <v>0</v>
      </c>
      <c r="O23" s="9">
        <v>0</v>
      </c>
      <c r="P23" s="9">
        <v>0</v>
      </c>
      <c r="Q23" s="9">
        <v>0</v>
      </c>
      <c r="R23" s="11"/>
      <c r="S23" s="14">
        <f>SUM(L23:Q23)</f>
        <v>20</v>
      </c>
      <c r="T23" s="9">
        <v>30</v>
      </c>
      <c r="U23" s="9">
        <v>20</v>
      </c>
      <c r="V23" s="9">
        <v>0</v>
      </c>
      <c r="W23" s="10"/>
      <c r="X23" s="12">
        <f>SUM(T23:V23)</f>
        <v>50</v>
      </c>
      <c r="Y23" s="13">
        <f>SUM(K23,S23,X23)</f>
        <v>125</v>
      </c>
    </row>
    <row r="24" spans="1:25" ht="15.75" customHeight="1" x14ac:dyDescent="0.2">
      <c r="A24" s="1" t="s">
        <v>164</v>
      </c>
      <c r="B24" s="1" t="s">
        <v>165</v>
      </c>
      <c r="C24" s="2" t="s">
        <v>166</v>
      </c>
      <c r="D24" s="2" t="s">
        <v>167</v>
      </c>
      <c r="E24" s="2" t="s">
        <v>147</v>
      </c>
      <c r="F24" s="2" t="s">
        <v>168</v>
      </c>
      <c r="G24" s="9">
        <v>30</v>
      </c>
      <c r="H24" s="9">
        <v>20</v>
      </c>
      <c r="I24" s="9">
        <v>0</v>
      </c>
      <c r="J24" s="11"/>
      <c r="K24" s="12">
        <f>SUM(G24:I24)</f>
        <v>50</v>
      </c>
      <c r="L24" s="9">
        <v>10</v>
      </c>
      <c r="M24" s="9">
        <v>10</v>
      </c>
      <c r="N24" s="9">
        <v>0</v>
      </c>
      <c r="O24" s="9">
        <v>0</v>
      </c>
      <c r="P24" s="9">
        <v>0</v>
      </c>
      <c r="Q24" s="9">
        <v>0</v>
      </c>
      <c r="R24" s="11"/>
      <c r="S24" s="14">
        <f>SUM(L24:Q24)</f>
        <v>20</v>
      </c>
      <c r="T24" s="9">
        <v>30</v>
      </c>
      <c r="U24" s="9">
        <v>20</v>
      </c>
      <c r="V24" s="9">
        <v>0</v>
      </c>
      <c r="W24" s="11"/>
      <c r="X24" s="12">
        <f>SUM(T24:V24)</f>
        <v>50</v>
      </c>
      <c r="Y24" s="13">
        <f>SUM(K24,S24,X24)</f>
        <v>120</v>
      </c>
    </row>
    <row r="25" spans="1:25" ht="15.75" customHeight="1" x14ac:dyDescent="0.2">
      <c r="A25" s="1" t="s">
        <v>199</v>
      </c>
      <c r="B25" s="1" t="s">
        <v>200</v>
      </c>
      <c r="C25" s="2" t="s">
        <v>201</v>
      </c>
      <c r="D25" s="2" t="s">
        <v>202</v>
      </c>
      <c r="E25" s="2" t="s">
        <v>147</v>
      </c>
      <c r="F25" s="2" t="s">
        <v>203</v>
      </c>
      <c r="G25" s="9">
        <v>25</v>
      </c>
      <c r="H25" s="9">
        <v>10</v>
      </c>
      <c r="I25" s="9">
        <v>0</v>
      </c>
      <c r="J25" s="11"/>
      <c r="K25" s="12">
        <f>SUM(G25:I25)</f>
        <v>35</v>
      </c>
      <c r="L25" s="9">
        <v>10</v>
      </c>
      <c r="M25" s="9">
        <v>10</v>
      </c>
      <c r="N25" s="9">
        <v>0</v>
      </c>
      <c r="O25" s="9">
        <v>20</v>
      </c>
      <c r="P25" s="9">
        <v>0</v>
      </c>
      <c r="Q25" s="9">
        <v>0</v>
      </c>
      <c r="R25" s="11"/>
      <c r="S25" s="14">
        <f>SUM(L25:Q25)</f>
        <v>40</v>
      </c>
      <c r="T25" s="9">
        <v>30</v>
      </c>
      <c r="U25" s="9">
        <v>10</v>
      </c>
      <c r="V25" s="9">
        <v>0</v>
      </c>
      <c r="W25" s="11"/>
      <c r="X25" s="12">
        <f>SUM(T25:V25)</f>
        <v>40</v>
      </c>
      <c r="Y25" s="13">
        <f>SUM(K25,S25,X25)</f>
        <v>115</v>
      </c>
    </row>
    <row r="26" spans="1:25" ht="15.75" customHeight="1" x14ac:dyDescent="0.2">
      <c r="A26" s="1" t="s">
        <v>178</v>
      </c>
      <c r="B26" s="1" t="s">
        <v>179</v>
      </c>
      <c r="C26" s="2" t="s">
        <v>156</v>
      </c>
      <c r="D26" s="2" t="s">
        <v>157</v>
      </c>
      <c r="E26" s="2" t="s">
        <v>147</v>
      </c>
      <c r="F26" s="2" t="s">
        <v>158</v>
      </c>
      <c r="G26" s="9">
        <v>30</v>
      </c>
      <c r="H26" s="9">
        <v>10</v>
      </c>
      <c r="I26" s="9">
        <v>0</v>
      </c>
      <c r="J26" s="11"/>
      <c r="K26" s="12">
        <f>SUM(G26:I26)</f>
        <v>40</v>
      </c>
      <c r="L26" s="9">
        <v>10</v>
      </c>
      <c r="M26" s="9">
        <v>10</v>
      </c>
      <c r="N26" s="9">
        <v>0</v>
      </c>
      <c r="O26" s="9">
        <v>0</v>
      </c>
      <c r="P26" s="9">
        <v>0</v>
      </c>
      <c r="Q26" s="9">
        <v>0</v>
      </c>
      <c r="R26" s="11"/>
      <c r="S26" s="14">
        <f>SUM(L26:Q26)</f>
        <v>20</v>
      </c>
      <c r="T26" s="9">
        <v>30</v>
      </c>
      <c r="U26" s="9">
        <v>20</v>
      </c>
      <c r="V26" s="9">
        <v>0</v>
      </c>
      <c r="W26" s="11"/>
      <c r="X26" s="12">
        <f>SUM(T26:V26)</f>
        <v>50</v>
      </c>
      <c r="Y26" s="13">
        <f>SUM(K26,S26,X26)</f>
        <v>110</v>
      </c>
    </row>
    <row r="27" spans="1:25" ht="15.75" customHeight="1" x14ac:dyDescent="0.2">
      <c r="A27" s="1" t="s">
        <v>204</v>
      </c>
      <c r="B27" s="1" t="s">
        <v>205</v>
      </c>
      <c r="C27" s="2" t="s">
        <v>156</v>
      </c>
      <c r="D27" s="2" t="s">
        <v>157</v>
      </c>
      <c r="E27" s="2" t="s">
        <v>147</v>
      </c>
      <c r="F27" s="2" t="s">
        <v>158</v>
      </c>
      <c r="G27" s="9">
        <v>25</v>
      </c>
      <c r="H27" s="9">
        <v>10</v>
      </c>
      <c r="I27" s="9">
        <v>0</v>
      </c>
      <c r="J27" s="11"/>
      <c r="K27" s="12">
        <f>SUM(G27:I27)</f>
        <v>35</v>
      </c>
      <c r="L27" s="9">
        <v>10</v>
      </c>
      <c r="M27" s="9">
        <v>10</v>
      </c>
      <c r="N27" s="9">
        <v>0</v>
      </c>
      <c r="O27" s="9">
        <v>0</v>
      </c>
      <c r="P27" s="9">
        <v>0</v>
      </c>
      <c r="Q27" s="9">
        <v>0</v>
      </c>
      <c r="R27" s="11"/>
      <c r="S27" s="14">
        <f>SUM(L27:Q27)</f>
        <v>20</v>
      </c>
      <c r="T27" s="9">
        <v>30</v>
      </c>
      <c r="U27" s="9">
        <v>20</v>
      </c>
      <c r="V27" s="9">
        <v>0</v>
      </c>
      <c r="W27" s="11"/>
      <c r="X27" s="12">
        <f>SUM(T27:V27)</f>
        <v>50</v>
      </c>
      <c r="Y27" s="13">
        <f>SUM(K27,S27,X27)</f>
        <v>105</v>
      </c>
    </row>
    <row r="28" spans="1:25" ht="15.75" customHeight="1" x14ac:dyDescent="0.2">
      <c r="A28" s="1" t="s">
        <v>169</v>
      </c>
      <c r="B28" s="1" t="s">
        <v>170</v>
      </c>
      <c r="C28" s="2" t="s">
        <v>156</v>
      </c>
      <c r="D28" s="2" t="s">
        <v>157</v>
      </c>
      <c r="E28" s="2" t="s">
        <v>147</v>
      </c>
      <c r="F28" s="2" t="s">
        <v>158</v>
      </c>
      <c r="G28" s="9">
        <v>20</v>
      </c>
      <c r="H28" s="9">
        <v>10</v>
      </c>
      <c r="I28" s="9">
        <v>0</v>
      </c>
      <c r="J28" s="11"/>
      <c r="K28" s="12">
        <f>SUM(G28:I28)</f>
        <v>30</v>
      </c>
      <c r="L28" s="9">
        <v>10</v>
      </c>
      <c r="M28" s="9">
        <v>0</v>
      </c>
      <c r="N28" s="9">
        <v>0</v>
      </c>
      <c r="O28" s="9">
        <v>20</v>
      </c>
      <c r="P28" s="9">
        <v>0</v>
      </c>
      <c r="Q28" s="9">
        <v>0</v>
      </c>
      <c r="R28" s="11"/>
      <c r="S28" s="14">
        <f>SUM(L28:Q28)</f>
        <v>30</v>
      </c>
      <c r="T28" s="9">
        <v>30</v>
      </c>
      <c r="U28" s="9">
        <v>10</v>
      </c>
      <c r="V28" s="9">
        <v>0</v>
      </c>
      <c r="W28" s="11"/>
      <c r="X28" s="12">
        <f>SUM(T28:V28)</f>
        <v>40</v>
      </c>
      <c r="Y28" s="13">
        <f>SUM(K28,S28,X28)</f>
        <v>100</v>
      </c>
    </row>
    <row r="29" spans="1:25" ht="15.75" customHeight="1" x14ac:dyDescent="0.2">
      <c r="A29" s="1" t="s">
        <v>221</v>
      </c>
      <c r="B29" s="1" t="s">
        <v>222</v>
      </c>
      <c r="C29" s="2" t="s">
        <v>213</v>
      </c>
      <c r="D29" s="2" t="s">
        <v>214</v>
      </c>
      <c r="E29" s="2" t="s">
        <v>147</v>
      </c>
      <c r="F29" s="2" t="s">
        <v>215</v>
      </c>
      <c r="G29" s="9">
        <v>15</v>
      </c>
      <c r="H29" s="9">
        <v>10</v>
      </c>
      <c r="I29" s="9">
        <v>0</v>
      </c>
      <c r="J29" s="11"/>
      <c r="K29" s="12">
        <f>SUM(G29:I29)</f>
        <v>25</v>
      </c>
      <c r="L29" s="9">
        <v>10</v>
      </c>
      <c r="M29" s="9">
        <v>10</v>
      </c>
      <c r="N29" s="9">
        <v>0</v>
      </c>
      <c r="O29" s="9">
        <v>20</v>
      </c>
      <c r="P29" s="9">
        <v>0</v>
      </c>
      <c r="Q29" s="9">
        <v>0</v>
      </c>
      <c r="R29" s="11"/>
      <c r="S29" s="14">
        <f>SUM(L29:Q29)</f>
        <v>40</v>
      </c>
      <c r="T29" s="9">
        <v>25</v>
      </c>
      <c r="U29" s="9">
        <v>10</v>
      </c>
      <c r="V29" s="9">
        <v>0</v>
      </c>
      <c r="W29" s="11"/>
      <c r="X29" s="12">
        <f>SUM(T29:V29)</f>
        <v>35</v>
      </c>
      <c r="Y29" s="13">
        <f>SUM(K29,S29,X29)</f>
        <v>100</v>
      </c>
    </row>
    <row r="30" spans="1:25" ht="15.75" customHeight="1" x14ac:dyDescent="0.2">
      <c r="A30" s="1" t="s">
        <v>182</v>
      </c>
      <c r="B30" s="1" t="s">
        <v>183</v>
      </c>
      <c r="C30" s="2" t="s">
        <v>184</v>
      </c>
      <c r="D30" s="2" t="s">
        <v>185</v>
      </c>
      <c r="E30" s="2" t="s">
        <v>147</v>
      </c>
      <c r="F30" s="2" t="s">
        <v>186</v>
      </c>
      <c r="G30" s="9">
        <v>15</v>
      </c>
      <c r="H30" s="9">
        <v>0</v>
      </c>
      <c r="I30" s="9">
        <v>0</v>
      </c>
      <c r="J30" s="11"/>
      <c r="K30" s="12">
        <f>SUM(G30:I30)</f>
        <v>15</v>
      </c>
      <c r="L30" s="9">
        <v>0</v>
      </c>
      <c r="M30" s="9">
        <v>10</v>
      </c>
      <c r="N30" s="9">
        <v>15</v>
      </c>
      <c r="O30" s="9">
        <v>20</v>
      </c>
      <c r="P30" s="9">
        <v>0</v>
      </c>
      <c r="Q30" s="9">
        <v>0</v>
      </c>
      <c r="R30" s="11"/>
      <c r="S30" s="14">
        <f>SUM(L30:Q30)</f>
        <v>45</v>
      </c>
      <c r="T30" s="9">
        <v>30</v>
      </c>
      <c r="U30" s="9">
        <v>0</v>
      </c>
      <c r="V30" s="9">
        <v>0</v>
      </c>
      <c r="W30" s="11"/>
      <c r="X30" s="12">
        <f>SUM(T30:V30)</f>
        <v>30</v>
      </c>
      <c r="Y30" s="13">
        <f>SUM(K30,S30,X30)</f>
        <v>90</v>
      </c>
    </row>
    <row r="31" spans="1:25" ht="15.75" customHeight="1" x14ac:dyDescent="0.2">
      <c r="A31" s="1" t="s">
        <v>176</v>
      </c>
      <c r="B31" s="1" t="s">
        <v>177</v>
      </c>
      <c r="C31" s="2" t="s">
        <v>173</v>
      </c>
      <c r="D31" s="2" t="s">
        <v>174</v>
      </c>
      <c r="E31" s="2" t="s">
        <v>147</v>
      </c>
      <c r="F31" s="2" t="s">
        <v>175</v>
      </c>
      <c r="G31" s="9">
        <v>25</v>
      </c>
      <c r="H31" s="9">
        <v>0</v>
      </c>
      <c r="I31" s="9">
        <v>0</v>
      </c>
      <c r="J31" s="11"/>
      <c r="K31" s="12">
        <f>SUM(G31:I31)</f>
        <v>25</v>
      </c>
      <c r="L31" s="9">
        <v>10</v>
      </c>
      <c r="M31" s="9">
        <v>10</v>
      </c>
      <c r="N31" s="9">
        <v>0</v>
      </c>
      <c r="O31" s="9">
        <v>0</v>
      </c>
      <c r="P31" s="9">
        <v>0</v>
      </c>
      <c r="Q31" s="9">
        <v>0</v>
      </c>
      <c r="R31" s="11"/>
      <c r="S31" s="14">
        <f>SUM(L31:Q31)</f>
        <v>20</v>
      </c>
      <c r="T31" s="9">
        <v>30</v>
      </c>
      <c r="U31" s="9">
        <v>10</v>
      </c>
      <c r="V31" s="9">
        <v>0</v>
      </c>
      <c r="W31" s="11"/>
      <c r="X31" s="12">
        <f>SUM(T31:V31)</f>
        <v>40</v>
      </c>
      <c r="Y31" s="13">
        <f>SUM(K31,S31,X31)</f>
        <v>85</v>
      </c>
    </row>
    <row r="32" spans="1:25" ht="15.75" customHeight="1" x14ac:dyDescent="0.2">
      <c r="A32" s="1" t="s">
        <v>180</v>
      </c>
      <c r="B32" s="1" t="s">
        <v>181</v>
      </c>
      <c r="C32" s="2" t="s">
        <v>173</v>
      </c>
      <c r="D32" s="2" t="s">
        <v>174</v>
      </c>
      <c r="E32" s="2" t="s">
        <v>147</v>
      </c>
      <c r="F32" s="2" t="s">
        <v>175</v>
      </c>
      <c r="G32" s="9">
        <v>5</v>
      </c>
      <c r="H32" s="9">
        <v>10</v>
      </c>
      <c r="I32" s="9">
        <v>0</v>
      </c>
      <c r="J32" s="11"/>
      <c r="K32" s="12">
        <f>SUM(G32:I32)</f>
        <v>15</v>
      </c>
      <c r="L32" s="9">
        <v>10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11"/>
      <c r="S32" s="14">
        <f>SUM(L32:Q32)</f>
        <v>10</v>
      </c>
      <c r="T32" s="9">
        <v>30</v>
      </c>
      <c r="U32" s="9">
        <v>20</v>
      </c>
      <c r="V32" s="9">
        <v>0</v>
      </c>
      <c r="W32" s="11"/>
      <c r="X32" s="12">
        <f>SUM(T32:V32)</f>
        <v>50</v>
      </c>
      <c r="Y32" s="13">
        <f>SUM(K32,S32,X32)</f>
        <v>75</v>
      </c>
    </row>
    <row r="33" spans="1:25" ht="15.75" customHeight="1" x14ac:dyDescent="0.2">
      <c r="A33" s="1" t="s">
        <v>245</v>
      </c>
      <c r="B33" s="1" t="s">
        <v>246</v>
      </c>
      <c r="C33" s="2" t="s">
        <v>218</v>
      </c>
      <c r="D33" s="2" t="s">
        <v>219</v>
      </c>
      <c r="E33" s="2" t="s">
        <v>147</v>
      </c>
      <c r="F33" s="2" t="s">
        <v>220</v>
      </c>
      <c r="G33" s="9">
        <v>15</v>
      </c>
      <c r="H33" s="9">
        <v>0</v>
      </c>
      <c r="I33" s="9">
        <v>0</v>
      </c>
      <c r="J33" s="11"/>
      <c r="K33" s="12">
        <f>SUM(G33:I33)</f>
        <v>15</v>
      </c>
      <c r="L33" s="9">
        <v>0</v>
      </c>
      <c r="M33" s="9">
        <v>10</v>
      </c>
      <c r="N33" s="9">
        <v>0</v>
      </c>
      <c r="O33" s="9">
        <v>0</v>
      </c>
      <c r="P33" s="9">
        <v>0</v>
      </c>
      <c r="Q33" s="9">
        <v>0</v>
      </c>
      <c r="R33" s="11"/>
      <c r="S33" s="14">
        <f>SUM(L33:Q33)</f>
        <v>10</v>
      </c>
      <c r="T33" s="9">
        <v>30</v>
      </c>
      <c r="U33" s="9">
        <v>20</v>
      </c>
      <c r="V33" s="9">
        <v>0</v>
      </c>
      <c r="W33" s="11"/>
      <c r="X33" s="12">
        <f>SUM(T33:V33)</f>
        <v>50</v>
      </c>
      <c r="Y33" s="13">
        <f>SUM(K33,S33,X33)</f>
        <v>75</v>
      </c>
    </row>
    <row r="34" spans="1:25" ht="15.75" customHeight="1" x14ac:dyDescent="0.2">
      <c r="A34" s="1" t="s">
        <v>187</v>
      </c>
      <c r="B34" s="1" t="s">
        <v>188</v>
      </c>
      <c r="C34" s="2" t="s">
        <v>189</v>
      </c>
      <c r="D34" s="2" t="s">
        <v>185</v>
      </c>
      <c r="E34" s="2" t="s">
        <v>147</v>
      </c>
      <c r="F34" s="2" t="s">
        <v>186</v>
      </c>
      <c r="G34" s="9">
        <v>25</v>
      </c>
      <c r="H34" s="9">
        <v>10</v>
      </c>
      <c r="I34" s="9">
        <v>0</v>
      </c>
      <c r="J34" s="11"/>
      <c r="K34" s="12">
        <f>SUM(G34:I34)</f>
        <v>35</v>
      </c>
      <c r="L34" s="9">
        <v>0</v>
      </c>
      <c r="M34" s="9">
        <v>10</v>
      </c>
      <c r="N34" s="9">
        <v>0</v>
      </c>
      <c r="O34" s="9">
        <v>0</v>
      </c>
      <c r="P34" s="9">
        <v>0</v>
      </c>
      <c r="Q34" s="9">
        <v>0</v>
      </c>
      <c r="R34" s="11"/>
      <c r="S34" s="14">
        <f>SUM(L34:Q34)</f>
        <v>10</v>
      </c>
      <c r="T34" s="9">
        <v>25</v>
      </c>
      <c r="U34" s="9">
        <v>0</v>
      </c>
      <c r="V34" s="9">
        <v>0</v>
      </c>
      <c r="W34" s="11"/>
      <c r="X34" s="12">
        <f>SUM(T34:V34)</f>
        <v>25</v>
      </c>
      <c r="Y34" s="13">
        <f>SUM(K34,S34,X34)</f>
        <v>70</v>
      </c>
    </row>
    <row r="35" spans="1:25" ht="15.75" customHeight="1" x14ac:dyDescent="0.2">
      <c r="A35" s="1" t="s">
        <v>194</v>
      </c>
      <c r="B35" s="1" t="s">
        <v>195</v>
      </c>
      <c r="C35" s="2" t="s">
        <v>196</v>
      </c>
      <c r="D35" s="2" t="s">
        <v>197</v>
      </c>
      <c r="E35" s="2" t="s">
        <v>147</v>
      </c>
      <c r="F35" s="2" t="s">
        <v>198</v>
      </c>
      <c r="G35" s="9">
        <v>5</v>
      </c>
      <c r="H35" s="9">
        <v>10</v>
      </c>
      <c r="I35" s="9">
        <v>0</v>
      </c>
      <c r="J35" s="11"/>
      <c r="K35" s="12">
        <f>SUM(G35:I35)</f>
        <v>15</v>
      </c>
      <c r="L35" s="9">
        <v>0</v>
      </c>
      <c r="M35" s="9">
        <v>0</v>
      </c>
      <c r="N35" s="9">
        <v>0</v>
      </c>
      <c r="O35" s="9">
        <v>20</v>
      </c>
      <c r="P35" s="9">
        <v>0</v>
      </c>
      <c r="Q35" s="9">
        <v>0</v>
      </c>
      <c r="R35" s="11"/>
      <c r="S35" s="14">
        <f>SUM(L35:Q35)</f>
        <v>20</v>
      </c>
      <c r="T35" s="9">
        <v>30</v>
      </c>
      <c r="U35" s="9">
        <v>0</v>
      </c>
      <c r="V35" s="9">
        <v>0</v>
      </c>
      <c r="W35" s="11"/>
      <c r="X35" s="12">
        <f>SUM(T35:V35)</f>
        <v>30</v>
      </c>
      <c r="Y35" s="13">
        <f>SUM(K35,S35,X35)</f>
        <v>65</v>
      </c>
    </row>
    <row r="36" spans="1:25" ht="15.75" customHeight="1" x14ac:dyDescent="0.2">
      <c r="A36" s="1" t="s">
        <v>206</v>
      </c>
      <c r="B36" s="1" t="s">
        <v>207</v>
      </c>
      <c r="C36" s="2" t="s">
        <v>208</v>
      </c>
      <c r="D36" s="2" t="s">
        <v>209</v>
      </c>
      <c r="E36" s="2" t="s">
        <v>147</v>
      </c>
      <c r="F36" s="2" t="s">
        <v>210</v>
      </c>
      <c r="G36" s="9">
        <v>15</v>
      </c>
      <c r="H36" s="9">
        <v>0</v>
      </c>
      <c r="I36" s="9">
        <v>0</v>
      </c>
      <c r="J36" s="11"/>
      <c r="K36" s="12">
        <f>SUM(G36:I36)</f>
        <v>15</v>
      </c>
      <c r="L36" s="9">
        <v>10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1"/>
      <c r="S36" s="14">
        <f>SUM(L36:Q36)</f>
        <v>10</v>
      </c>
      <c r="T36" s="9">
        <v>30</v>
      </c>
      <c r="U36" s="9">
        <v>10</v>
      </c>
      <c r="V36" s="9">
        <v>0</v>
      </c>
      <c r="W36" s="11"/>
      <c r="X36" s="12">
        <f>SUM(T36:V36)</f>
        <v>40</v>
      </c>
      <c r="Y36" s="13">
        <f>SUM(K36,S36,X36)</f>
        <v>65</v>
      </c>
    </row>
    <row r="37" spans="1:25" ht="15.75" customHeight="1" x14ac:dyDescent="0.2">
      <c r="A37" s="1" t="s">
        <v>238</v>
      </c>
      <c r="B37" s="1" t="s">
        <v>239</v>
      </c>
      <c r="C37" s="2" t="s">
        <v>240</v>
      </c>
      <c r="D37" s="2" t="s">
        <v>241</v>
      </c>
      <c r="E37" s="2" t="s">
        <v>229</v>
      </c>
      <c r="F37" s="2" t="s">
        <v>242</v>
      </c>
      <c r="G37" s="9">
        <v>5</v>
      </c>
      <c r="H37" s="9">
        <v>0</v>
      </c>
      <c r="I37" s="9">
        <v>0</v>
      </c>
      <c r="J37" s="11"/>
      <c r="K37" s="12">
        <f>SUM(G37:I37)</f>
        <v>5</v>
      </c>
      <c r="L37" s="9">
        <v>10</v>
      </c>
      <c r="M37" s="9">
        <v>0</v>
      </c>
      <c r="N37" s="9">
        <v>0</v>
      </c>
      <c r="O37" s="9">
        <v>20</v>
      </c>
      <c r="P37" s="9">
        <v>0</v>
      </c>
      <c r="Q37" s="9">
        <v>0</v>
      </c>
      <c r="R37" s="11"/>
      <c r="S37" s="14">
        <f>SUM(L37:Q37)</f>
        <v>30</v>
      </c>
      <c r="T37" s="9">
        <v>25</v>
      </c>
      <c r="U37" s="9">
        <v>0</v>
      </c>
      <c r="V37" s="9">
        <v>0</v>
      </c>
      <c r="W37" s="11"/>
      <c r="X37" s="12">
        <f>SUM(T37:V37)</f>
        <v>25</v>
      </c>
      <c r="Y37" s="13">
        <f>SUM(K37,S37,X37)</f>
        <v>60</v>
      </c>
    </row>
    <row r="38" spans="1:25" ht="15.75" customHeight="1" x14ac:dyDescent="0.2">
      <c r="A38" s="1" t="s">
        <v>265</v>
      </c>
      <c r="B38" s="1" t="s">
        <v>266</v>
      </c>
      <c r="C38" s="2" t="s">
        <v>267</v>
      </c>
      <c r="D38" s="2" t="s">
        <v>268</v>
      </c>
      <c r="E38" s="2" t="s">
        <v>147</v>
      </c>
      <c r="F38" s="2" t="s">
        <v>269</v>
      </c>
      <c r="G38" s="9">
        <v>15</v>
      </c>
      <c r="H38" s="9">
        <v>0</v>
      </c>
      <c r="I38" s="9">
        <v>0</v>
      </c>
      <c r="J38" s="11"/>
      <c r="K38" s="12">
        <f>SUM(G38:I38)</f>
        <v>15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1"/>
      <c r="S38" s="14">
        <f>SUM(L38:Q38)</f>
        <v>0</v>
      </c>
      <c r="T38" s="9">
        <v>30</v>
      </c>
      <c r="U38" s="9">
        <v>10</v>
      </c>
      <c r="V38" s="9">
        <v>0</v>
      </c>
      <c r="W38" s="11"/>
      <c r="X38" s="12">
        <f>SUM(T38:V38)</f>
        <v>40</v>
      </c>
      <c r="Y38" s="13">
        <f>SUM(K38,S38,X38)</f>
        <v>55</v>
      </c>
    </row>
    <row r="39" spans="1:25" ht="15.75" customHeight="1" x14ac:dyDescent="0.2">
      <c r="A39" s="1" t="s">
        <v>171</v>
      </c>
      <c r="B39" s="1" t="s">
        <v>172</v>
      </c>
      <c r="C39" s="2" t="s">
        <v>173</v>
      </c>
      <c r="D39" s="2" t="s">
        <v>174</v>
      </c>
      <c r="E39" s="2" t="s">
        <v>147</v>
      </c>
      <c r="F39" s="2" t="s">
        <v>175</v>
      </c>
      <c r="G39" s="9">
        <v>0</v>
      </c>
      <c r="H39" s="9">
        <v>0</v>
      </c>
      <c r="I39" s="9">
        <v>0</v>
      </c>
      <c r="J39" s="11"/>
      <c r="K39" s="12">
        <f>SUM(G39:I39)</f>
        <v>0</v>
      </c>
      <c r="L39" s="9">
        <v>0</v>
      </c>
      <c r="M39" s="9">
        <v>10</v>
      </c>
      <c r="N39" s="9">
        <v>0</v>
      </c>
      <c r="O39" s="9">
        <v>0</v>
      </c>
      <c r="P39" s="9">
        <v>0</v>
      </c>
      <c r="Q39" s="9">
        <v>0</v>
      </c>
      <c r="R39" s="11"/>
      <c r="S39" s="14">
        <f>SUM(L39:Q39)</f>
        <v>10</v>
      </c>
      <c r="T39" s="9">
        <v>20</v>
      </c>
      <c r="U39" s="9">
        <v>10</v>
      </c>
      <c r="V39" s="9">
        <v>0</v>
      </c>
      <c r="W39" s="11"/>
      <c r="X39" s="12">
        <f>SUM(T39:V39)</f>
        <v>30</v>
      </c>
      <c r="Y39" s="13">
        <f>SUM(K39,S39,X39)</f>
        <v>40</v>
      </c>
    </row>
    <row r="40" spans="1:25" ht="15.75" customHeight="1" x14ac:dyDescent="0.2">
      <c r="A40" s="1" t="s">
        <v>149</v>
      </c>
      <c r="B40" s="1" t="s">
        <v>150</v>
      </c>
      <c r="C40" s="2" t="s">
        <v>151</v>
      </c>
      <c r="D40" s="2" t="s">
        <v>152</v>
      </c>
      <c r="E40" s="2" t="s">
        <v>147</v>
      </c>
      <c r="F40" s="2" t="s">
        <v>153</v>
      </c>
      <c r="G40" s="9">
        <v>0</v>
      </c>
      <c r="H40" s="9">
        <v>0</v>
      </c>
      <c r="I40" s="9">
        <v>0</v>
      </c>
      <c r="J40" s="11"/>
      <c r="K40" s="12">
        <f>SUM(G40:I40)</f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1"/>
      <c r="S40" s="14">
        <f>SUM(L40:Q40)</f>
        <v>0</v>
      </c>
      <c r="T40" s="9">
        <v>30</v>
      </c>
      <c r="U40" s="9">
        <v>0</v>
      </c>
      <c r="V40" s="9">
        <v>0</v>
      </c>
      <c r="W40" s="11"/>
      <c r="X40" s="12">
        <f>SUM(T40:V40)</f>
        <v>30</v>
      </c>
      <c r="Y40" s="13">
        <f>SUM(K40,S40,X40)</f>
        <v>30</v>
      </c>
    </row>
  </sheetData>
  <sortState ref="A2:Y40">
    <sortCondition descending="1" ref="Y2:Y40"/>
  </sortState>
  <conditionalFormatting sqref="C2:F40">
    <cfRule type="containsText" dxfId="1" priority="1" operator="containsText" text="true">
      <formula>NOT(ISERROR(SEARCH("true",C2)))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1" topLeftCell="A2" activePane="bottomLeft" state="frozen"/>
      <selection pane="bottomLeft" activeCell="I24" sqref="I24"/>
    </sheetView>
  </sheetViews>
  <sheetFormatPr defaultColWidth="12.5703125" defaultRowHeight="15" customHeight="1" x14ac:dyDescent="0.2"/>
  <cols>
    <col min="1" max="6" width="18.85546875" customWidth="1"/>
    <col min="7" max="9" width="5.7109375" customWidth="1"/>
    <col min="10" max="10" width="11.7109375" customWidth="1"/>
    <col min="11" max="17" width="5.7109375" customWidth="1"/>
    <col min="18" max="18" width="11.7109375" customWidth="1"/>
    <col min="19" max="22" width="5.7109375" customWidth="1"/>
    <col min="23" max="23" width="11.7109375" customWidth="1"/>
    <col min="24" max="25" width="5.7109375" customWidth="1"/>
  </cols>
  <sheetData>
    <row r="1" spans="1:26" ht="132" customHeight="1" x14ac:dyDescent="0.2">
      <c r="A1" s="21" t="s">
        <v>136</v>
      </c>
      <c r="B1" s="22" t="s">
        <v>0</v>
      </c>
      <c r="C1" s="23" t="s">
        <v>69</v>
      </c>
      <c r="D1" s="23" t="s">
        <v>70</v>
      </c>
      <c r="E1" s="23" t="s">
        <v>71</v>
      </c>
      <c r="F1" s="23" t="s">
        <v>72</v>
      </c>
      <c r="G1" s="24" t="s">
        <v>1</v>
      </c>
      <c r="H1" s="24" t="s">
        <v>2</v>
      </c>
      <c r="I1" s="24" t="s">
        <v>3</v>
      </c>
      <c r="J1" s="25" t="s">
        <v>137</v>
      </c>
      <c r="K1" s="7" t="s">
        <v>138</v>
      </c>
      <c r="L1" s="24" t="s">
        <v>4</v>
      </c>
      <c r="M1" s="24" t="s">
        <v>5</v>
      </c>
      <c r="N1" s="24" t="s">
        <v>6</v>
      </c>
      <c r="O1" s="24" t="s">
        <v>7</v>
      </c>
      <c r="P1" s="24" t="s">
        <v>8</v>
      </c>
      <c r="Q1" s="24" t="s">
        <v>3</v>
      </c>
      <c r="R1" s="25" t="s">
        <v>137</v>
      </c>
      <c r="S1" s="7" t="s">
        <v>139</v>
      </c>
      <c r="T1" s="24" t="s">
        <v>9</v>
      </c>
      <c r="U1" s="24" t="s">
        <v>10</v>
      </c>
      <c r="V1" s="24" t="s">
        <v>3</v>
      </c>
      <c r="W1" s="25" t="s">
        <v>137</v>
      </c>
      <c r="X1" s="7" t="s">
        <v>140</v>
      </c>
      <c r="Y1" s="8" t="s">
        <v>141</v>
      </c>
    </row>
    <row r="2" spans="1:26" ht="15.75" customHeight="1" x14ac:dyDescent="0.2">
      <c r="A2" s="26" t="s">
        <v>398</v>
      </c>
      <c r="B2" s="26" t="s">
        <v>399</v>
      </c>
      <c r="C2" s="27" t="s">
        <v>294</v>
      </c>
      <c r="D2" s="27" t="s">
        <v>295</v>
      </c>
      <c r="E2" s="27" t="s">
        <v>282</v>
      </c>
      <c r="F2" s="27" t="s">
        <v>296</v>
      </c>
      <c r="G2" s="28">
        <v>30</v>
      </c>
      <c r="H2" s="28">
        <v>30</v>
      </c>
      <c r="I2" s="28">
        <v>125</v>
      </c>
      <c r="J2" s="32" t="s">
        <v>400</v>
      </c>
      <c r="K2" s="12">
        <f>SUM(G2:I2)</f>
        <v>185</v>
      </c>
      <c r="L2" s="28">
        <v>10</v>
      </c>
      <c r="M2" s="28">
        <v>10</v>
      </c>
      <c r="N2" s="28">
        <v>15</v>
      </c>
      <c r="O2" s="28">
        <v>20</v>
      </c>
      <c r="P2" s="28">
        <v>20</v>
      </c>
      <c r="Q2" s="28">
        <v>0</v>
      </c>
      <c r="R2" s="11"/>
      <c r="S2" s="30">
        <f>SUM(L2:Q2)</f>
        <v>75</v>
      </c>
      <c r="T2" s="28">
        <v>30</v>
      </c>
      <c r="U2" s="28">
        <v>30</v>
      </c>
      <c r="V2" s="28">
        <v>29</v>
      </c>
      <c r="W2" s="29">
        <v>0.30138888888905058</v>
      </c>
      <c r="X2" s="12">
        <f>SUM(T2:V2)</f>
        <v>89</v>
      </c>
      <c r="Y2" s="13">
        <f>SUM(K2,S2,X2)</f>
        <v>349</v>
      </c>
      <c r="Z2" s="31"/>
    </row>
    <row r="3" spans="1:26" ht="15.75" customHeight="1" x14ac:dyDescent="0.2">
      <c r="A3" s="26" t="s">
        <v>513</v>
      </c>
      <c r="B3" s="26" t="s">
        <v>514</v>
      </c>
      <c r="C3" s="27" t="s">
        <v>389</v>
      </c>
      <c r="D3" s="27" t="s">
        <v>390</v>
      </c>
      <c r="E3" s="27" t="s">
        <v>282</v>
      </c>
      <c r="F3" s="27" t="s">
        <v>391</v>
      </c>
      <c r="G3" s="28">
        <v>30</v>
      </c>
      <c r="H3" s="28">
        <v>30</v>
      </c>
      <c r="I3" s="28">
        <v>28</v>
      </c>
      <c r="J3" s="29">
        <v>0.79097222222480923</v>
      </c>
      <c r="K3" s="12">
        <f>SUM(G3:I3)</f>
        <v>88</v>
      </c>
      <c r="L3" s="28">
        <v>10</v>
      </c>
      <c r="M3" s="28">
        <v>10</v>
      </c>
      <c r="N3" s="28">
        <v>30</v>
      </c>
      <c r="O3" s="28">
        <v>20</v>
      </c>
      <c r="P3" s="28">
        <v>20</v>
      </c>
      <c r="Q3" s="28">
        <v>50</v>
      </c>
      <c r="R3" s="29">
        <v>1.1111111110949423E-2</v>
      </c>
      <c r="S3" s="30">
        <f>SUM(L3:Q3)</f>
        <v>140</v>
      </c>
      <c r="T3" s="28">
        <v>30</v>
      </c>
      <c r="U3" s="28">
        <v>30</v>
      </c>
      <c r="V3" s="28">
        <v>14</v>
      </c>
      <c r="W3" s="29">
        <v>0.13888888889050577</v>
      </c>
      <c r="X3" s="12">
        <f>SUM(T3:V3)</f>
        <v>74</v>
      </c>
      <c r="Y3" s="13">
        <f>SUM(K3,S3,X3)</f>
        <v>302</v>
      </c>
    </row>
    <row r="4" spans="1:26" ht="15.75" customHeight="1" x14ac:dyDescent="0.2">
      <c r="A4" s="26" t="s">
        <v>442</v>
      </c>
      <c r="B4" s="26" t="s">
        <v>443</v>
      </c>
      <c r="C4" s="27" t="s">
        <v>333</v>
      </c>
      <c r="D4" s="27" t="s">
        <v>334</v>
      </c>
      <c r="E4" s="27" t="s">
        <v>282</v>
      </c>
      <c r="F4" s="27" t="s">
        <v>335</v>
      </c>
      <c r="G4" s="28">
        <v>30</v>
      </c>
      <c r="H4" s="28">
        <v>30</v>
      </c>
      <c r="I4" s="28">
        <v>51</v>
      </c>
      <c r="J4" s="29">
        <v>2.7777777781011537E-2</v>
      </c>
      <c r="K4" s="12">
        <f>SUM(G4:I4)</f>
        <v>111</v>
      </c>
      <c r="L4" s="28">
        <v>10</v>
      </c>
      <c r="M4" s="28">
        <v>10</v>
      </c>
      <c r="N4" s="28">
        <v>0</v>
      </c>
      <c r="O4" s="28">
        <v>20</v>
      </c>
      <c r="P4" s="28">
        <v>20</v>
      </c>
      <c r="Q4" s="28">
        <v>0</v>
      </c>
      <c r="R4" s="11"/>
      <c r="S4" s="30">
        <f>SUM(L4:Q4)</f>
        <v>60</v>
      </c>
      <c r="T4" s="28">
        <v>30</v>
      </c>
      <c r="U4" s="28">
        <v>30</v>
      </c>
      <c r="V4" s="28">
        <v>49</v>
      </c>
      <c r="W4" s="29">
        <v>9.0277777781011537E-3</v>
      </c>
      <c r="X4" s="12">
        <f>SUM(T4:V4)</f>
        <v>109</v>
      </c>
      <c r="Y4" s="13">
        <f>SUM(K4,S4,X4)</f>
        <v>280</v>
      </c>
    </row>
    <row r="5" spans="1:26" ht="15.75" customHeight="1" x14ac:dyDescent="0.2">
      <c r="A5" s="26" t="s">
        <v>362</v>
      </c>
      <c r="B5" s="26" t="s">
        <v>363</v>
      </c>
      <c r="C5" s="27" t="s">
        <v>313</v>
      </c>
      <c r="D5" s="27" t="s">
        <v>314</v>
      </c>
      <c r="E5" s="27" t="s">
        <v>282</v>
      </c>
      <c r="F5" s="27" t="s">
        <v>315</v>
      </c>
      <c r="G5" s="28">
        <v>30</v>
      </c>
      <c r="H5" s="28">
        <v>30</v>
      </c>
      <c r="I5" s="28">
        <v>23</v>
      </c>
      <c r="J5" s="29">
        <v>0.73541666666278616</v>
      </c>
      <c r="K5" s="12">
        <f>SUM(G5:I5)</f>
        <v>83</v>
      </c>
      <c r="L5" s="28">
        <v>10</v>
      </c>
      <c r="M5" s="28">
        <v>10</v>
      </c>
      <c r="N5" s="28">
        <v>30</v>
      </c>
      <c r="O5" s="28">
        <v>20</v>
      </c>
      <c r="P5" s="28">
        <v>20</v>
      </c>
      <c r="Q5" s="28">
        <v>15</v>
      </c>
      <c r="R5" s="29">
        <v>0.64652777777519077</v>
      </c>
      <c r="S5" s="30">
        <f>SUM(L5:Q5)</f>
        <v>105</v>
      </c>
      <c r="T5" s="28">
        <v>30</v>
      </c>
      <c r="U5" s="28">
        <v>30</v>
      </c>
      <c r="V5" s="28">
        <v>18</v>
      </c>
      <c r="W5" s="29">
        <v>0.17916666666860692</v>
      </c>
      <c r="X5" s="12">
        <f>SUM(T5:V5)</f>
        <v>78</v>
      </c>
      <c r="Y5" s="13">
        <f>SUM(K5,S5,X5)</f>
        <v>266</v>
      </c>
    </row>
    <row r="6" spans="1:26" ht="15.75" customHeight="1" x14ac:dyDescent="0.2">
      <c r="A6" s="26" t="s">
        <v>318</v>
      </c>
      <c r="B6" s="26" t="s">
        <v>319</v>
      </c>
      <c r="C6" s="27" t="s">
        <v>320</v>
      </c>
      <c r="D6" s="27" t="s">
        <v>321</v>
      </c>
      <c r="E6" s="27" t="s">
        <v>282</v>
      </c>
      <c r="F6" s="27" t="s">
        <v>322</v>
      </c>
      <c r="G6" s="28">
        <v>30</v>
      </c>
      <c r="H6" s="28">
        <v>30</v>
      </c>
      <c r="I6" s="28">
        <v>45</v>
      </c>
      <c r="J6" s="29">
        <v>0.96388888888759539</v>
      </c>
      <c r="K6" s="12">
        <f>SUM(G6:I6)</f>
        <v>105</v>
      </c>
      <c r="L6" s="28">
        <v>10</v>
      </c>
      <c r="M6" s="28">
        <v>10</v>
      </c>
      <c r="N6" s="28">
        <v>15</v>
      </c>
      <c r="O6" s="28">
        <v>20</v>
      </c>
      <c r="P6" s="28">
        <v>20</v>
      </c>
      <c r="Q6" s="28">
        <v>0</v>
      </c>
      <c r="R6" s="11"/>
      <c r="S6" s="30">
        <f>SUM(L6:Q6)</f>
        <v>75</v>
      </c>
      <c r="T6" s="28">
        <v>30</v>
      </c>
      <c r="U6" s="28">
        <v>30</v>
      </c>
      <c r="V6" s="28">
        <v>25</v>
      </c>
      <c r="W6" s="29">
        <v>0.25416666666569654</v>
      </c>
      <c r="X6" s="12">
        <f>SUM(T6:V6)</f>
        <v>85</v>
      </c>
      <c r="Y6" s="13">
        <f>SUM(K6,S6,X6)</f>
        <v>265</v>
      </c>
    </row>
    <row r="7" spans="1:26" ht="15.75" customHeight="1" x14ac:dyDescent="0.2">
      <c r="A7" s="26" t="s">
        <v>526</v>
      </c>
      <c r="B7" s="26" t="s">
        <v>527</v>
      </c>
      <c r="C7" s="27" t="s">
        <v>389</v>
      </c>
      <c r="D7" s="27" t="s">
        <v>390</v>
      </c>
      <c r="E7" s="27" t="s">
        <v>282</v>
      </c>
      <c r="F7" s="27" t="s">
        <v>391</v>
      </c>
      <c r="G7" s="28">
        <v>30</v>
      </c>
      <c r="H7" s="28">
        <v>20</v>
      </c>
      <c r="I7" s="28" t="s">
        <v>521</v>
      </c>
      <c r="J7" s="11"/>
      <c r="K7" s="12">
        <f>SUM(G7:I7)</f>
        <v>50</v>
      </c>
      <c r="L7" s="28">
        <v>10</v>
      </c>
      <c r="M7" s="28">
        <v>10</v>
      </c>
      <c r="N7" s="28">
        <v>30</v>
      </c>
      <c r="O7" s="28">
        <v>20</v>
      </c>
      <c r="P7" s="28">
        <v>20</v>
      </c>
      <c r="Q7" s="28">
        <v>43</v>
      </c>
      <c r="R7" s="29">
        <v>0.44027777777955635</v>
      </c>
      <c r="S7" s="30">
        <f>SUM(L7:Q7)</f>
        <v>133</v>
      </c>
      <c r="T7" s="28">
        <v>30</v>
      </c>
      <c r="U7" s="28">
        <v>30</v>
      </c>
      <c r="V7" s="28">
        <v>22</v>
      </c>
      <c r="W7" s="29">
        <v>0.22847222222480923</v>
      </c>
      <c r="X7" s="12">
        <f>SUM(T7:V7)</f>
        <v>82</v>
      </c>
      <c r="Y7" s="13">
        <f>SUM(K7,S7,X7)</f>
        <v>265</v>
      </c>
    </row>
    <row r="8" spans="1:26" ht="15.75" customHeight="1" x14ac:dyDescent="0.2">
      <c r="A8" s="26" t="s">
        <v>351</v>
      </c>
      <c r="B8" s="26" t="s">
        <v>352</v>
      </c>
      <c r="C8" s="27" t="s">
        <v>320</v>
      </c>
      <c r="D8" s="27" t="s">
        <v>321</v>
      </c>
      <c r="E8" s="27" t="s">
        <v>282</v>
      </c>
      <c r="F8" s="27" t="s">
        <v>322</v>
      </c>
      <c r="G8" s="28">
        <v>30</v>
      </c>
      <c r="H8" s="28">
        <v>20</v>
      </c>
      <c r="I8" s="28">
        <v>0</v>
      </c>
      <c r="J8" s="11"/>
      <c r="K8" s="12">
        <f>SUM(G8:I8)</f>
        <v>50</v>
      </c>
      <c r="L8" s="28">
        <v>10</v>
      </c>
      <c r="M8" s="28">
        <v>10</v>
      </c>
      <c r="N8" s="28">
        <v>30</v>
      </c>
      <c r="O8" s="28">
        <v>20</v>
      </c>
      <c r="P8" s="28">
        <v>20</v>
      </c>
      <c r="Q8" s="28">
        <v>8</v>
      </c>
      <c r="R8" s="29">
        <v>7.4999999997089617E-2</v>
      </c>
      <c r="S8" s="30">
        <f>SUM(L8:Q8)</f>
        <v>98</v>
      </c>
      <c r="T8" s="28">
        <v>30</v>
      </c>
      <c r="U8" s="28">
        <v>30</v>
      </c>
      <c r="V8" s="28">
        <v>50</v>
      </c>
      <c r="W8" s="29">
        <v>1.8750000002910383E-2</v>
      </c>
      <c r="X8" s="12">
        <f>SUM(T8:V8)</f>
        <v>110</v>
      </c>
      <c r="Y8" s="13">
        <f>SUM(K8,S8,X8)</f>
        <v>258</v>
      </c>
    </row>
    <row r="9" spans="1:26" ht="15.75" customHeight="1" x14ac:dyDescent="0.2">
      <c r="A9" s="26" t="s">
        <v>316</v>
      </c>
      <c r="B9" s="26" t="s">
        <v>317</v>
      </c>
      <c r="C9" s="27" t="s">
        <v>299</v>
      </c>
      <c r="D9" s="27" t="s">
        <v>300</v>
      </c>
      <c r="E9" s="27" t="s">
        <v>282</v>
      </c>
      <c r="F9" s="27" t="s">
        <v>301</v>
      </c>
      <c r="G9" s="28">
        <v>30</v>
      </c>
      <c r="H9" s="28">
        <v>30</v>
      </c>
      <c r="I9" s="28">
        <v>40</v>
      </c>
      <c r="J9" s="29">
        <v>0.91319444444525288</v>
      </c>
      <c r="K9" s="12">
        <f>SUM(G9:I9)</f>
        <v>100</v>
      </c>
      <c r="L9" s="28">
        <v>10</v>
      </c>
      <c r="M9" s="28">
        <v>10</v>
      </c>
      <c r="N9" s="28">
        <v>15</v>
      </c>
      <c r="O9" s="28">
        <v>20</v>
      </c>
      <c r="P9" s="28">
        <v>20</v>
      </c>
      <c r="Q9" s="28">
        <v>0</v>
      </c>
      <c r="R9" s="11"/>
      <c r="S9" s="30">
        <f>SUM(L9:Q9)</f>
        <v>75</v>
      </c>
      <c r="T9" s="28">
        <v>30</v>
      </c>
      <c r="U9" s="28">
        <v>30</v>
      </c>
      <c r="V9" s="28">
        <v>22</v>
      </c>
      <c r="W9" s="29">
        <v>0.22708333333139308</v>
      </c>
      <c r="X9" s="12">
        <f>SUM(T9:V9)</f>
        <v>82</v>
      </c>
      <c r="Y9" s="13">
        <f>SUM(K9,S9,X9)</f>
        <v>257</v>
      </c>
    </row>
    <row r="10" spans="1:26" ht="15.75" customHeight="1" x14ac:dyDescent="0.2">
      <c r="A10" s="26" t="s">
        <v>438</v>
      </c>
      <c r="B10" s="26" t="s">
        <v>439</v>
      </c>
      <c r="C10" s="27" t="s">
        <v>383</v>
      </c>
      <c r="D10" s="27" t="s">
        <v>384</v>
      </c>
      <c r="E10" s="27" t="s">
        <v>385</v>
      </c>
      <c r="F10" s="27" t="s">
        <v>386</v>
      </c>
      <c r="G10" s="28">
        <v>30</v>
      </c>
      <c r="H10" s="28">
        <v>30</v>
      </c>
      <c r="I10" s="28">
        <v>44</v>
      </c>
      <c r="J10" s="29">
        <v>0.45138888889050577</v>
      </c>
      <c r="K10" s="12">
        <f>SUM(G10:I10)</f>
        <v>104</v>
      </c>
      <c r="L10" s="28">
        <v>10</v>
      </c>
      <c r="M10" s="28">
        <v>10</v>
      </c>
      <c r="N10" s="28">
        <v>0</v>
      </c>
      <c r="O10" s="28">
        <v>20</v>
      </c>
      <c r="P10" s="28">
        <v>0</v>
      </c>
      <c r="Q10" s="28">
        <v>0</v>
      </c>
      <c r="R10" s="11"/>
      <c r="S10" s="30">
        <f>SUM(L10:Q10)</f>
        <v>40</v>
      </c>
      <c r="T10" s="28">
        <v>30</v>
      </c>
      <c r="U10" s="28">
        <v>30</v>
      </c>
      <c r="V10" s="28">
        <v>50</v>
      </c>
      <c r="W10" s="29">
        <v>1.1111111110949423E-2</v>
      </c>
      <c r="X10" s="12">
        <f>SUM(T10:V10)</f>
        <v>110</v>
      </c>
      <c r="Y10" s="13">
        <f>SUM(K10,S10,X10)</f>
        <v>254</v>
      </c>
    </row>
    <row r="11" spans="1:26" ht="15.75" customHeight="1" x14ac:dyDescent="0.2">
      <c r="A11" s="26" t="s">
        <v>426</v>
      </c>
      <c r="B11" s="26" t="s">
        <v>427</v>
      </c>
      <c r="C11" s="27" t="s">
        <v>333</v>
      </c>
      <c r="D11" s="27" t="s">
        <v>334</v>
      </c>
      <c r="E11" s="27" t="s">
        <v>282</v>
      </c>
      <c r="F11" s="27" t="s">
        <v>335</v>
      </c>
      <c r="G11" s="28">
        <v>30</v>
      </c>
      <c r="H11" s="28">
        <v>30</v>
      </c>
      <c r="I11" s="28">
        <v>42</v>
      </c>
      <c r="J11" s="29">
        <v>0.43680555555329192</v>
      </c>
      <c r="K11" s="12">
        <f>SUM(G11:I11)</f>
        <v>102</v>
      </c>
      <c r="L11" s="28">
        <v>10</v>
      </c>
      <c r="M11" s="28">
        <v>10</v>
      </c>
      <c r="N11" s="28">
        <v>30</v>
      </c>
      <c r="O11" s="28">
        <v>20</v>
      </c>
      <c r="P11" s="28">
        <v>20</v>
      </c>
      <c r="Q11" s="28">
        <v>7</v>
      </c>
      <c r="R11" s="29">
        <v>6.7361111112404615E-2</v>
      </c>
      <c r="S11" s="30">
        <f>SUM(L11:Q11)</f>
        <v>97</v>
      </c>
      <c r="T11" s="28">
        <v>30</v>
      </c>
      <c r="U11" s="28">
        <v>20</v>
      </c>
      <c r="V11" s="28">
        <v>0</v>
      </c>
      <c r="W11" s="11"/>
      <c r="X11" s="12">
        <f>SUM(T11:V11)</f>
        <v>50</v>
      </c>
      <c r="Y11" s="13">
        <f>SUM(K11,S11,X11)</f>
        <v>249</v>
      </c>
    </row>
    <row r="12" spans="1:26" ht="15.75" customHeight="1" x14ac:dyDescent="0.2">
      <c r="A12" s="26" t="s">
        <v>417</v>
      </c>
      <c r="B12" s="26" t="s">
        <v>418</v>
      </c>
      <c r="C12" s="27" t="s">
        <v>419</v>
      </c>
      <c r="D12" s="27" t="s">
        <v>420</v>
      </c>
      <c r="E12" s="27" t="s">
        <v>282</v>
      </c>
      <c r="F12" s="27" t="s">
        <v>421</v>
      </c>
      <c r="G12" s="28">
        <v>30</v>
      </c>
      <c r="H12" s="28">
        <v>30</v>
      </c>
      <c r="I12" s="28">
        <v>48</v>
      </c>
      <c r="J12" s="29">
        <v>0.99166666666860692</v>
      </c>
      <c r="K12" s="12">
        <f>SUM(G12:I12)</f>
        <v>108</v>
      </c>
      <c r="L12" s="28">
        <v>10</v>
      </c>
      <c r="M12" s="28">
        <v>10</v>
      </c>
      <c r="N12" s="28">
        <v>15</v>
      </c>
      <c r="O12" s="28">
        <v>20</v>
      </c>
      <c r="P12" s="28">
        <v>0</v>
      </c>
      <c r="Q12" s="28">
        <v>0</v>
      </c>
      <c r="R12" s="11"/>
      <c r="S12" s="30">
        <f>SUM(L12:Q12)</f>
        <v>55</v>
      </c>
      <c r="T12" s="28">
        <v>30</v>
      </c>
      <c r="U12" s="28">
        <v>30</v>
      </c>
      <c r="V12" s="28">
        <v>18</v>
      </c>
      <c r="W12" s="29">
        <v>0.18541666666715173</v>
      </c>
      <c r="X12" s="12">
        <f>SUM(T12:V12)</f>
        <v>78</v>
      </c>
      <c r="Y12" s="13">
        <f>SUM(K12,S12,X12)</f>
        <v>241</v>
      </c>
    </row>
    <row r="13" spans="1:26" ht="15.75" customHeight="1" x14ac:dyDescent="0.2">
      <c r="A13" s="26" t="s">
        <v>436</v>
      </c>
      <c r="B13" s="26" t="s">
        <v>437</v>
      </c>
      <c r="C13" s="27" t="s">
        <v>320</v>
      </c>
      <c r="D13" s="27" t="s">
        <v>321</v>
      </c>
      <c r="E13" s="27" t="s">
        <v>282</v>
      </c>
      <c r="F13" s="27" t="s">
        <v>322</v>
      </c>
      <c r="G13" s="28">
        <v>30</v>
      </c>
      <c r="H13" s="28">
        <v>20</v>
      </c>
      <c r="I13" s="28">
        <v>0</v>
      </c>
      <c r="J13" s="11"/>
      <c r="K13" s="12">
        <f>SUM(G13:I13)</f>
        <v>50</v>
      </c>
      <c r="L13" s="28">
        <v>10</v>
      </c>
      <c r="M13" s="28">
        <v>10</v>
      </c>
      <c r="N13" s="28">
        <v>15</v>
      </c>
      <c r="O13" s="28">
        <v>20</v>
      </c>
      <c r="P13" s="28">
        <v>20</v>
      </c>
      <c r="Q13" s="28">
        <v>0</v>
      </c>
      <c r="R13" s="11"/>
      <c r="S13" s="30">
        <f>SUM(L13:Q13)</f>
        <v>75</v>
      </c>
      <c r="T13" s="28">
        <v>30</v>
      </c>
      <c r="U13" s="28">
        <v>30</v>
      </c>
      <c r="V13" s="28">
        <v>51</v>
      </c>
      <c r="W13" s="29">
        <v>2.569444444088731E-2</v>
      </c>
      <c r="X13" s="12">
        <f>SUM(T13:V13)</f>
        <v>111</v>
      </c>
      <c r="Y13" s="13">
        <f>SUM(K13,S13,X13)</f>
        <v>236</v>
      </c>
    </row>
    <row r="14" spans="1:26" ht="15.75" customHeight="1" x14ac:dyDescent="0.2">
      <c r="A14" s="26" t="s">
        <v>396</v>
      </c>
      <c r="B14" s="26" t="s">
        <v>397</v>
      </c>
      <c r="C14" s="27" t="s">
        <v>333</v>
      </c>
      <c r="D14" s="27" t="s">
        <v>334</v>
      </c>
      <c r="E14" s="27" t="s">
        <v>282</v>
      </c>
      <c r="F14" s="27" t="s">
        <v>335</v>
      </c>
      <c r="G14" s="28">
        <v>15</v>
      </c>
      <c r="H14" s="28">
        <v>20</v>
      </c>
      <c r="I14" s="28">
        <v>0</v>
      </c>
      <c r="J14" s="11"/>
      <c r="K14" s="12">
        <f>SUM(G14:I14)</f>
        <v>35</v>
      </c>
      <c r="L14" s="28">
        <v>10</v>
      </c>
      <c r="M14" s="28">
        <v>10</v>
      </c>
      <c r="N14" s="28">
        <v>30</v>
      </c>
      <c r="O14" s="28">
        <v>20</v>
      </c>
      <c r="P14" s="28">
        <v>20</v>
      </c>
      <c r="Q14" s="28">
        <v>40</v>
      </c>
      <c r="R14" s="29">
        <v>0.40902777777955635</v>
      </c>
      <c r="S14" s="30">
        <f>SUM(L14:Q14)</f>
        <v>130</v>
      </c>
      <c r="T14" s="28">
        <v>30</v>
      </c>
      <c r="U14" s="28">
        <v>30</v>
      </c>
      <c r="V14" s="28">
        <v>6</v>
      </c>
      <c r="W14" s="29">
        <v>5.694444444088731E-2</v>
      </c>
      <c r="X14" s="12">
        <f>SUM(T14:V14)</f>
        <v>66</v>
      </c>
      <c r="Y14" s="13">
        <f>SUM(K14,S14,X14)</f>
        <v>231</v>
      </c>
    </row>
    <row r="15" spans="1:26" ht="15.75" customHeight="1" x14ac:dyDescent="0.2">
      <c r="A15" s="26" t="s">
        <v>457</v>
      </c>
      <c r="B15" s="26" t="s">
        <v>458</v>
      </c>
      <c r="C15" s="27" t="s">
        <v>288</v>
      </c>
      <c r="D15" s="27" t="s">
        <v>289</v>
      </c>
      <c r="E15" s="27" t="s">
        <v>290</v>
      </c>
      <c r="F15" s="27" t="s">
        <v>291</v>
      </c>
      <c r="G15" s="28">
        <v>30</v>
      </c>
      <c r="H15" s="28">
        <v>30</v>
      </c>
      <c r="I15" s="28">
        <v>43</v>
      </c>
      <c r="J15" s="29">
        <v>0.44097222221898846</v>
      </c>
      <c r="K15" s="12">
        <f>SUM(G15:I15)</f>
        <v>103</v>
      </c>
      <c r="L15" s="28">
        <v>10</v>
      </c>
      <c r="M15" s="28">
        <v>10</v>
      </c>
      <c r="N15" s="28">
        <v>0</v>
      </c>
      <c r="O15" s="28">
        <v>20</v>
      </c>
      <c r="P15" s="28">
        <v>20</v>
      </c>
      <c r="Q15" s="28">
        <v>0</v>
      </c>
      <c r="R15" s="11"/>
      <c r="S15" s="30">
        <f>SUM(L15:Q15)</f>
        <v>60</v>
      </c>
      <c r="T15" s="28">
        <v>30</v>
      </c>
      <c r="U15" s="28">
        <v>30</v>
      </c>
      <c r="V15" s="28">
        <v>8</v>
      </c>
      <c r="W15" s="29">
        <v>7.9861111109494232E-2</v>
      </c>
      <c r="X15" s="12">
        <f>SUM(T15:V15)</f>
        <v>68</v>
      </c>
      <c r="Y15" s="13">
        <f>SUM(K15,S15,X15)</f>
        <v>231</v>
      </c>
    </row>
    <row r="16" spans="1:26" ht="15.75" customHeight="1" x14ac:dyDescent="0.2">
      <c r="A16" s="26" t="s">
        <v>346</v>
      </c>
      <c r="B16" s="26" t="s">
        <v>347</v>
      </c>
      <c r="C16" s="27" t="s">
        <v>348</v>
      </c>
      <c r="D16" s="27" t="s">
        <v>349</v>
      </c>
      <c r="E16" s="27" t="s">
        <v>282</v>
      </c>
      <c r="F16" s="27" t="s">
        <v>350</v>
      </c>
      <c r="G16" s="28">
        <v>30</v>
      </c>
      <c r="H16" s="28">
        <v>30</v>
      </c>
      <c r="I16" s="28">
        <v>12</v>
      </c>
      <c r="J16" s="29">
        <v>0.625</v>
      </c>
      <c r="K16" s="12">
        <f>SUM(G16:I16)</f>
        <v>72</v>
      </c>
      <c r="L16" s="28">
        <v>10</v>
      </c>
      <c r="M16" s="28">
        <v>10</v>
      </c>
      <c r="N16" s="28">
        <v>15</v>
      </c>
      <c r="O16" s="28">
        <v>20</v>
      </c>
      <c r="P16" s="28">
        <v>20</v>
      </c>
      <c r="Q16" s="28">
        <v>0</v>
      </c>
      <c r="R16" s="11"/>
      <c r="S16" s="30">
        <f>SUM(L16:Q16)</f>
        <v>75</v>
      </c>
      <c r="T16" s="28">
        <v>30</v>
      </c>
      <c r="U16" s="28">
        <v>30</v>
      </c>
      <c r="V16" s="28">
        <v>22</v>
      </c>
      <c r="W16" s="29">
        <v>0.21666666666715173</v>
      </c>
      <c r="X16" s="12">
        <f>SUM(T16:V16)</f>
        <v>82</v>
      </c>
      <c r="Y16" s="13">
        <f>SUM(K16,S16,X16)</f>
        <v>229</v>
      </c>
    </row>
    <row r="17" spans="1:25" ht="15.75" customHeight="1" x14ac:dyDescent="0.2">
      <c r="A17" s="26" t="s">
        <v>444</v>
      </c>
      <c r="B17" s="26" t="s">
        <v>445</v>
      </c>
      <c r="C17" s="27" t="s">
        <v>408</v>
      </c>
      <c r="D17" s="27" t="s">
        <v>409</v>
      </c>
      <c r="E17" s="27" t="s">
        <v>282</v>
      </c>
      <c r="F17" s="27" t="s">
        <v>410</v>
      </c>
      <c r="G17" s="28">
        <v>25</v>
      </c>
      <c r="H17" s="28">
        <v>20</v>
      </c>
      <c r="I17" s="28">
        <v>0</v>
      </c>
      <c r="J17" s="11"/>
      <c r="K17" s="12">
        <f>SUM(G17:I17)</f>
        <v>45</v>
      </c>
      <c r="L17" s="28">
        <v>10</v>
      </c>
      <c r="M17" s="28">
        <v>10</v>
      </c>
      <c r="N17" s="28">
        <v>30</v>
      </c>
      <c r="O17" s="28">
        <v>20</v>
      </c>
      <c r="P17" s="28">
        <v>20</v>
      </c>
      <c r="Q17" s="28">
        <v>48</v>
      </c>
      <c r="R17" s="29">
        <v>0.49097222222189885</v>
      </c>
      <c r="S17" s="30">
        <f>SUM(L17:Q17)</f>
        <v>138</v>
      </c>
      <c r="T17" s="28">
        <v>30</v>
      </c>
      <c r="U17" s="28">
        <v>10</v>
      </c>
      <c r="V17" s="28">
        <v>0</v>
      </c>
      <c r="W17" s="11"/>
      <c r="X17" s="12">
        <f>SUM(T17:V17)</f>
        <v>40</v>
      </c>
      <c r="Y17" s="13">
        <f>SUM(K17,S17,X17)</f>
        <v>223</v>
      </c>
    </row>
    <row r="18" spans="1:25" ht="15.75" customHeight="1" x14ac:dyDescent="0.2">
      <c r="A18" s="26" t="s">
        <v>524</v>
      </c>
      <c r="B18" s="26" t="s">
        <v>525</v>
      </c>
      <c r="C18" s="27" t="s">
        <v>389</v>
      </c>
      <c r="D18" s="27" t="s">
        <v>390</v>
      </c>
      <c r="E18" s="27" t="s">
        <v>282</v>
      </c>
      <c r="F18" s="27" t="s">
        <v>391</v>
      </c>
      <c r="G18" s="28">
        <v>30</v>
      </c>
      <c r="H18" s="28">
        <v>10</v>
      </c>
      <c r="I18" s="28" t="s">
        <v>521</v>
      </c>
      <c r="J18" s="11"/>
      <c r="K18" s="12">
        <f>SUM(G18:I18)</f>
        <v>40</v>
      </c>
      <c r="L18" s="28">
        <v>10</v>
      </c>
      <c r="M18" s="28">
        <v>10</v>
      </c>
      <c r="N18" s="28">
        <v>30</v>
      </c>
      <c r="O18" s="28">
        <v>20</v>
      </c>
      <c r="P18" s="28">
        <v>20</v>
      </c>
      <c r="Q18" s="28">
        <v>8</v>
      </c>
      <c r="R18" s="29">
        <v>0.57777777777664596</v>
      </c>
      <c r="S18" s="30">
        <f>SUM(L18:Q18)</f>
        <v>98</v>
      </c>
      <c r="T18" s="28">
        <v>30</v>
      </c>
      <c r="U18" s="28">
        <v>30</v>
      </c>
      <c r="V18" s="28">
        <v>20</v>
      </c>
      <c r="W18" s="29">
        <v>0.20763888888905058</v>
      </c>
      <c r="X18" s="12">
        <f>SUM(T18:V18)</f>
        <v>80</v>
      </c>
      <c r="Y18" s="13">
        <f>SUM(K18,S18,X18)</f>
        <v>218</v>
      </c>
    </row>
    <row r="19" spans="1:25" ht="15.75" customHeight="1" x14ac:dyDescent="0.2">
      <c r="A19" s="26" t="s">
        <v>342</v>
      </c>
      <c r="B19" s="26" t="s">
        <v>343</v>
      </c>
      <c r="C19" s="27" t="s">
        <v>333</v>
      </c>
      <c r="D19" s="27" t="s">
        <v>334</v>
      </c>
      <c r="E19" s="27" t="s">
        <v>282</v>
      </c>
      <c r="F19" s="27" t="s">
        <v>335</v>
      </c>
      <c r="G19" s="28">
        <v>30</v>
      </c>
      <c r="H19" s="28">
        <v>30</v>
      </c>
      <c r="I19" s="28">
        <v>32</v>
      </c>
      <c r="J19" s="29">
        <v>0.8243055555576575</v>
      </c>
      <c r="K19" s="12">
        <f>SUM(G19:I19)</f>
        <v>92</v>
      </c>
      <c r="L19" s="28">
        <v>10</v>
      </c>
      <c r="M19" s="28">
        <v>10</v>
      </c>
      <c r="N19" s="28">
        <v>15</v>
      </c>
      <c r="O19" s="28">
        <v>20</v>
      </c>
      <c r="P19" s="28">
        <v>20</v>
      </c>
      <c r="Q19" s="28">
        <v>0</v>
      </c>
      <c r="R19" s="11"/>
      <c r="S19" s="30">
        <f>SUM(L19:Q19)</f>
        <v>75</v>
      </c>
      <c r="T19" s="28">
        <v>30</v>
      </c>
      <c r="U19" s="28">
        <v>20</v>
      </c>
      <c r="V19" s="28">
        <v>0</v>
      </c>
      <c r="W19" s="11"/>
      <c r="X19" s="12">
        <f>SUM(T19:V19)</f>
        <v>50</v>
      </c>
      <c r="Y19" s="13">
        <f>SUM(K19,S19,X19)</f>
        <v>217</v>
      </c>
    </row>
    <row r="20" spans="1:25" ht="15.75" customHeight="1" x14ac:dyDescent="0.2">
      <c r="A20" s="26" t="s">
        <v>394</v>
      </c>
      <c r="B20" s="26" t="s">
        <v>395</v>
      </c>
      <c r="C20" s="27" t="s">
        <v>348</v>
      </c>
      <c r="D20" s="27" t="s">
        <v>349</v>
      </c>
      <c r="E20" s="27" t="s">
        <v>282</v>
      </c>
      <c r="F20" s="27" t="s">
        <v>350</v>
      </c>
      <c r="G20" s="28">
        <v>30</v>
      </c>
      <c r="H20" s="28">
        <v>30</v>
      </c>
      <c r="I20" s="28">
        <v>36</v>
      </c>
      <c r="J20" s="29">
        <v>0.86875000000145519</v>
      </c>
      <c r="K20" s="12">
        <f>SUM(G20:I20)</f>
        <v>96</v>
      </c>
      <c r="L20" s="28">
        <v>10</v>
      </c>
      <c r="M20" s="28">
        <v>10</v>
      </c>
      <c r="N20" s="28">
        <v>30</v>
      </c>
      <c r="O20" s="28">
        <v>0</v>
      </c>
      <c r="P20" s="28">
        <v>20</v>
      </c>
      <c r="Q20" s="28">
        <v>0</v>
      </c>
      <c r="R20" s="11"/>
      <c r="S20" s="30">
        <f>SUM(L20:Q20)</f>
        <v>70</v>
      </c>
      <c r="T20" s="28">
        <v>30</v>
      </c>
      <c r="U20" s="28">
        <v>20</v>
      </c>
      <c r="V20" s="28">
        <v>0</v>
      </c>
      <c r="W20" s="11"/>
      <c r="X20" s="12">
        <f>SUM(T20:V20)</f>
        <v>50</v>
      </c>
      <c r="Y20" s="13">
        <f>SUM(K20,S20,X20)</f>
        <v>216</v>
      </c>
    </row>
    <row r="21" spans="1:25" ht="15.75" customHeight="1" x14ac:dyDescent="0.2">
      <c r="A21" s="26" t="s">
        <v>533</v>
      </c>
      <c r="B21" s="26" t="s">
        <v>534</v>
      </c>
      <c r="C21" s="27" t="s">
        <v>535</v>
      </c>
      <c r="D21" s="27" t="s">
        <v>536</v>
      </c>
      <c r="E21" s="27" t="s">
        <v>282</v>
      </c>
      <c r="F21" s="27" t="s">
        <v>537</v>
      </c>
      <c r="G21" s="28">
        <v>30</v>
      </c>
      <c r="H21" s="28">
        <v>10</v>
      </c>
      <c r="I21" s="28" t="s">
        <v>521</v>
      </c>
      <c r="J21" s="11"/>
      <c r="K21" s="12">
        <f>SUM(G21:I21)</f>
        <v>40</v>
      </c>
      <c r="L21" s="28">
        <v>10</v>
      </c>
      <c r="M21" s="28">
        <v>10</v>
      </c>
      <c r="N21" s="28">
        <v>30</v>
      </c>
      <c r="O21" s="28">
        <v>20</v>
      </c>
      <c r="P21" s="28">
        <v>20</v>
      </c>
      <c r="Q21" s="28">
        <v>41</v>
      </c>
      <c r="R21" s="29">
        <v>0.42013888889050577</v>
      </c>
      <c r="S21" s="30">
        <f>SUM(L21:Q21)</f>
        <v>131</v>
      </c>
      <c r="T21" s="28">
        <v>30</v>
      </c>
      <c r="U21" s="28">
        <v>10</v>
      </c>
      <c r="V21" s="28">
        <v>0</v>
      </c>
      <c r="W21" s="11"/>
      <c r="X21" s="12">
        <f>SUM(T21:V21)</f>
        <v>40</v>
      </c>
      <c r="Y21" s="13">
        <f>SUM(K21,S21,X21)</f>
        <v>211</v>
      </c>
    </row>
    <row r="22" spans="1:25" ht="15.75" customHeight="1" x14ac:dyDescent="0.2">
      <c r="A22" s="26" t="s">
        <v>522</v>
      </c>
      <c r="B22" s="26" t="s">
        <v>523</v>
      </c>
      <c r="C22" s="27" t="s">
        <v>389</v>
      </c>
      <c r="D22" s="27" t="s">
        <v>390</v>
      </c>
      <c r="E22" s="27" t="s">
        <v>282</v>
      </c>
      <c r="F22" s="27" t="s">
        <v>391</v>
      </c>
      <c r="G22" s="28">
        <v>25</v>
      </c>
      <c r="H22" s="28">
        <v>30</v>
      </c>
      <c r="I22" s="28" t="s">
        <v>521</v>
      </c>
      <c r="J22" s="11"/>
      <c r="K22" s="12">
        <f>SUM(G22:I22)</f>
        <v>55</v>
      </c>
      <c r="L22" s="28">
        <v>10</v>
      </c>
      <c r="M22" s="28">
        <v>10</v>
      </c>
      <c r="N22" s="28">
        <v>15</v>
      </c>
      <c r="O22" s="28">
        <v>20</v>
      </c>
      <c r="P22" s="28">
        <v>20</v>
      </c>
      <c r="Q22" s="28">
        <v>0</v>
      </c>
      <c r="R22" s="11"/>
      <c r="S22" s="30">
        <f>SUM(L22:Q22)</f>
        <v>75</v>
      </c>
      <c r="T22" s="28">
        <v>30</v>
      </c>
      <c r="U22" s="28">
        <v>30</v>
      </c>
      <c r="V22" s="28">
        <v>20</v>
      </c>
      <c r="W22" s="29">
        <v>0.20208333333721384</v>
      </c>
      <c r="X22" s="12">
        <f>SUM(T22:V22)</f>
        <v>80</v>
      </c>
      <c r="Y22" s="13">
        <f>SUM(K22,S22,X22)</f>
        <v>210</v>
      </c>
    </row>
    <row r="23" spans="1:25" ht="15.75" customHeight="1" x14ac:dyDescent="0.2">
      <c r="A23" s="26" t="s">
        <v>432</v>
      </c>
      <c r="B23" s="26" t="s">
        <v>433</v>
      </c>
      <c r="C23" s="27" t="s">
        <v>403</v>
      </c>
      <c r="D23" s="27" t="s">
        <v>404</v>
      </c>
      <c r="E23" s="27" t="s">
        <v>290</v>
      </c>
      <c r="F23" s="27" t="s">
        <v>405</v>
      </c>
      <c r="G23" s="28">
        <v>25</v>
      </c>
      <c r="H23" s="28">
        <v>30</v>
      </c>
      <c r="I23" s="28">
        <v>0</v>
      </c>
      <c r="J23" s="11"/>
      <c r="K23" s="12">
        <f>SUM(G23:I23)</f>
        <v>55</v>
      </c>
      <c r="L23" s="28">
        <v>10</v>
      </c>
      <c r="M23" s="28">
        <v>10</v>
      </c>
      <c r="N23" s="28">
        <v>30</v>
      </c>
      <c r="O23" s="28">
        <v>20</v>
      </c>
      <c r="P23" s="28">
        <v>20</v>
      </c>
      <c r="Q23" s="28">
        <v>17</v>
      </c>
      <c r="R23" s="29">
        <v>0.17638888888905058</v>
      </c>
      <c r="S23" s="30">
        <f>SUM(L23:Q23)</f>
        <v>107</v>
      </c>
      <c r="T23" s="28">
        <v>25</v>
      </c>
      <c r="U23" s="28">
        <v>20</v>
      </c>
      <c r="V23" s="28">
        <v>0</v>
      </c>
      <c r="W23" s="11"/>
      <c r="X23" s="12">
        <f>SUM(T23:V23)</f>
        <v>45</v>
      </c>
      <c r="Y23" s="13">
        <f>SUM(K23,S23,X23)</f>
        <v>207</v>
      </c>
    </row>
    <row r="24" spans="1:25" ht="15.75" customHeight="1" x14ac:dyDescent="0.2">
      <c r="A24" s="26" t="s">
        <v>519</v>
      </c>
      <c r="B24" s="26" t="s">
        <v>520</v>
      </c>
      <c r="C24" s="27" t="s">
        <v>389</v>
      </c>
      <c r="D24" s="27" t="s">
        <v>390</v>
      </c>
      <c r="E24" s="27" t="s">
        <v>282</v>
      </c>
      <c r="F24" s="27" t="s">
        <v>391</v>
      </c>
      <c r="G24" s="28">
        <v>30</v>
      </c>
      <c r="H24" s="28">
        <v>20</v>
      </c>
      <c r="I24" s="28" t="s">
        <v>521</v>
      </c>
      <c r="J24" s="11"/>
      <c r="K24" s="12">
        <f>SUM(G24:I24)</f>
        <v>50</v>
      </c>
      <c r="L24" s="28">
        <v>0</v>
      </c>
      <c r="M24" s="28">
        <v>10</v>
      </c>
      <c r="N24" s="28">
        <v>30</v>
      </c>
      <c r="O24" s="28">
        <v>20</v>
      </c>
      <c r="P24" s="28">
        <v>20</v>
      </c>
      <c r="Q24" s="28">
        <v>0</v>
      </c>
      <c r="R24" s="11"/>
      <c r="S24" s="30">
        <f>SUM(L24:Q24)</f>
        <v>80</v>
      </c>
      <c r="T24" s="28">
        <v>30</v>
      </c>
      <c r="U24" s="28">
        <v>30</v>
      </c>
      <c r="V24" s="28">
        <v>17</v>
      </c>
      <c r="W24" s="29">
        <v>0.17708333333575865</v>
      </c>
      <c r="X24" s="12">
        <f>SUM(T24:V24)</f>
        <v>77</v>
      </c>
      <c r="Y24" s="13">
        <f>SUM(K24,S24,X24)</f>
        <v>207</v>
      </c>
    </row>
    <row r="25" spans="1:25" ht="15.75" customHeight="1" x14ac:dyDescent="0.2">
      <c r="A25" s="26" t="s">
        <v>381</v>
      </c>
      <c r="B25" s="26" t="s">
        <v>382</v>
      </c>
      <c r="C25" s="27" t="s">
        <v>383</v>
      </c>
      <c r="D25" s="27" t="s">
        <v>384</v>
      </c>
      <c r="E25" s="27" t="s">
        <v>385</v>
      </c>
      <c r="F25" s="27" t="s">
        <v>386</v>
      </c>
      <c r="G25" s="28">
        <v>30</v>
      </c>
      <c r="H25" s="28">
        <v>30</v>
      </c>
      <c r="I25" s="28">
        <v>21</v>
      </c>
      <c r="J25" s="29">
        <v>0.21319444444088731</v>
      </c>
      <c r="K25" s="12">
        <f>SUM(G25:I25)</f>
        <v>81</v>
      </c>
      <c r="L25" s="28">
        <v>10</v>
      </c>
      <c r="M25" s="28">
        <v>10</v>
      </c>
      <c r="N25" s="28">
        <v>15</v>
      </c>
      <c r="O25" s="28">
        <v>20</v>
      </c>
      <c r="P25" s="28">
        <v>20</v>
      </c>
      <c r="Q25" s="28">
        <v>0</v>
      </c>
      <c r="R25" s="11"/>
      <c r="S25" s="30">
        <f>SUM(L25:Q25)</f>
        <v>75</v>
      </c>
      <c r="T25" s="28">
        <v>30</v>
      </c>
      <c r="U25" s="28">
        <v>20</v>
      </c>
      <c r="V25" s="28">
        <v>0</v>
      </c>
      <c r="W25" s="11"/>
      <c r="X25" s="12">
        <f>SUM(T25:V25)</f>
        <v>50</v>
      </c>
      <c r="Y25" s="13">
        <f>SUM(K25,S25,X25)</f>
        <v>206</v>
      </c>
    </row>
    <row r="26" spans="1:25" ht="15.75" customHeight="1" x14ac:dyDescent="0.2">
      <c r="A26" s="26" t="s">
        <v>329</v>
      </c>
      <c r="B26" s="26" t="s">
        <v>330</v>
      </c>
      <c r="C26" s="27" t="s">
        <v>320</v>
      </c>
      <c r="D26" s="27" t="s">
        <v>321</v>
      </c>
      <c r="E26" s="27" t="s">
        <v>282</v>
      </c>
      <c r="F26" s="27" t="s">
        <v>322</v>
      </c>
      <c r="G26" s="28">
        <v>30</v>
      </c>
      <c r="H26" s="28">
        <v>30</v>
      </c>
      <c r="I26" s="28">
        <v>13</v>
      </c>
      <c r="J26" s="29">
        <v>0.632638888884685</v>
      </c>
      <c r="K26" s="12">
        <f>SUM(G26:I26)</f>
        <v>73</v>
      </c>
      <c r="L26" s="28">
        <v>10</v>
      </c>
      <c r="M26" s="28">
        <v>10</v>
      </c>
      <c r="N26" s="28">
        <v>15</v>
      </c>
      <c r="O26" s="28">
        <v>0</v>
      </c>
      <c r="P26" s="28">
        <v>20</v>
      </c>
      <c r="Q26" s="28">
        <v>0</v>
      </c>
      <c r="R26" s="11"/>
      <c r="S26" s="30">
        <f>SUM(L26:Q26)</f>
        <v>55</v>
      </c>
      <c r="T26" s="28">
        <v>30</v>
      </c>
      <c r="U26" s="28">
        <v>30</v>
      </c>
      <c r="V26" s="28">
        <v>16</v>
      </c>
      <c r="W26" s="29">
        <v>0.16597222222480923</v>
      </c>
      <c r="X26" s="12">
        <f>SUM(T26:V26)</f>
        <v>76</v>
      </c>
      <c r="Y26" s="13">
        <f>SUM(K26,S26,X26)</f>
        <v>204</v>
      </c>
    </row>
    <row r="27" spans="1:25" ht="15.75" customHeight="1" x14ac:dyDescent="0.2">
      <c r="A27" s="26" t="s">
        <v>478</v>
      </c>
      <c r="B27" s="26" t="s">
        <v>479</v>
      </c>
      <c r="C27" s="27" t="s">
        <v>480</v>
      </c>
      <c r="D27" s="27" t="s">
        <v>481</v>
      </c>
      <c r="E27" s="27" t="s">
        <v>290</v>
      </c>
      <c r="F27" s="27" t="s">
        <v>482</v>
      </c>
      <c r="G27" s="28">
        <v>30</v>
      </c>
      <c r="H27" s="28">
        <v>20</v>
      </c>
      <c r="I27" s="28">
        <v>0</v>
      </c>
      <c r="J27" s="11"/>
      <c r="K27" s="12">
        <f>SUM(G27:I27)</f>
        <v>50</v>
      </c>
      <c r="L27" s="28">
        <v>10</v>
      </c>
      <c r="M27" s="28">
        <v>10</v>
      </c>
      <c r="N27" s="28">
        <v>30</v>
      </c>
      <c r="O27" s="28">
        <v>20</v>
      </c>
      <c r="P27" s="28">
        <v>20</v>
      </c>
      <c r="Q27" s="28">
        <v>14</v>
      </c>
      <c r="R27" s="29">
        <v>0.14236111110949423</v>
      </c>
      <c r="S27" s="30">
        <f>SUM(L27:Q27)</f>
        <v>104</v>
      </c>
      <c r="T27" s="28">
        <v>30</v>
      </c>
      <c r="U27" s="28">
        <v>20</v>
      </c>
      <c r="V27" s="28">
        <v>0</v>
      </c>
      <c r="W27" s="11"/>
      <c r="X27" s="12">
        <f>SUM(T27:V27)</f>
        <v>50</v>
      </c>
      <c r="Y27" s="13">
        <f>SUM(K27,S27,X27)</f>
        <v>204</v>
      </c>
    </row>
    <row r="28" spans="1:25" ht="15.75" customHeight="1" x14ac:dyDescent="0.2">
      <c r="A28" s="26" t="s">
        <v>344</v>
      </c>
      <c r="B28" s="26" t="s">
        <v>345</v>
      </c>
      <c r="C28" s="27" t="s">
        <v>288</v>
      </c>
      <c r="D28" s="27" t="s">
        <v>289</v>
      </c>
      <c r="E28" s="27" t="s">
        <v>290</v>
      </c>
      <c r="F28" s="27" t="s">
        <v>291</v>
      </c>
      <c r="G28" s="28">
        <v>30</v>
      </c>
      <c r="H28" s="28">
        <v>30</v>
      </c>
      <c r="I28" s="28">
        <v>18</v>
      </c>
      <c r="J28" s="29">
        <v>0.17916666666860692</v>
      </c>
      <c r="K28" s="12">
        <f>SUM(G28:I28)</f>
        <v>78</v>
      </c>
      <c r="L28" s="28">
        <v>10</v>
      </c>
      <c r="M28" s="28">
        <v>10</v>
      </c>
      <c r="N28" s="28">
        <v>15</v>
      </c>
      <c r="O28" s="28">
        <v>20</v>
      </c>
      <c r="P28" s="28">
        <v>20</v>
      </c>
      <c r="Q28" s="28">
        <v>0</v>
      </c>
      <c r="R28" s="11"/>
      <c r="S28" s="30">
        <f>SUM(L28:Q28)</f>
        <v>75</v>
      </c>
      <c r="T28" s="28">
        <v>30</v>
      </c>
      <c r="U28" s="28">
        <v>20</v>
      </c>
      <c r="V28" s="28">
        <v>0</v>
      </c>
      <c r="W28" s="11"/>
      <c r="X28" s="12">
        <f>SUM(T28:V28)</f>
        <v>50</v>
      </c>
      <c r="Y28" s="13">
        <f>SUM(K28,S28,X28)</f>
        <v>203</v>
      </c>
    </row>
    <row r="29" spans="1:25" ht="15.75" customHeight="1" x14ac:dyDescent="0.2">
      <c r="A29" s="26" t="s">
        <v>465</v>
      </c>
      <c r="B29" s="26" t="s">
        <v>466</v>
      </c>
      <c r="C29" s="27" t="s">
        <v>320</v>
      </c>
      <c r="D29" s="27" t="s">
        <v>321</v>
      </c>
      <c r="E29" s="27" t="s">
        <v>282</v>
      </c>
      <c r="F29" s="27" t="s">
        <v>322</v>
      </c>
      <c r="G29" s="28">
        <v>30</v>
      </c>
      <c r="H29" s="28">
        <v>20</v>
      </c>
      <c r="I29" s="28">
        <v>0</v>
      </c>
      <c r="J29" s="11"/>
      <c r="K29" s="12">
        <f>SUM(G29:I29)</f>
        <v>50</v>
      </c>
      <c r="L29" s="28">
        <v>10</v>
      </c>
      <c r="M29" s="28">
        <v>10</v>
      </c>
      <c r="N29" s="28">
        <v>15</v>
      </c>
      <c r="O29" s="28">
        <v>20</v>
      </c>
      <c r="P29" s="28">
        <v>20</v>
      </c>
      <c r="Q29" s="28">
        <v>0</v>
      </c>
      <c r="R29" s="11"/>
      <c r="S29" s="30">
        <f>SUM(L29:Q29)</f>
        <v>75</v>
      </c>
      <c r="T29" s="28">
        <v>30</v>
      </c>
      <c r="U29" s="28">
        <v>30</v>
      </c>
      <c r="V29" s="28">
        <v>18</v>
      </c>
      <c r="W29" s="29">
        <v>0.18611111110658385</v>
      </c>
      <c r="X29" s="12">
        <f>SUM(T29:V29)</f>
        <v>78</v>
      </c>
      <c r="Y29" s="13">
        <f>SUM(K29,S29,X29)</f>
        <v>203</v>
      </c>
    </row>
    <row r="30" spans="1:25" ht="15.75" customHeight="1" x14ac:dyDescent="0.2">
      <c r="A30" s="26" t="s">
        <v>374</v>
      </c>
      <c r="B30" s="26" t="s">
        <v>375</v>
      </c>
      <c r="C30" s="27" t="s">
        <v>376</v>
      </c>
      <c r="D30" s="27" t="s">
        <v>377</v>
      </c>
      <c r="E30" s="27" t="s">
        <v>282</v>
      </c>
      <c r="F30" s="27" t="s">
        <v>378</v>
      </c>
      <c r="G30" s="28">
        <v>25</v>
      </c>
      <c r="H30" s="28">
        <v>30</v>
      </c>
      <c r="I30" s="28">
        <v>0</v>
      </c>
      <c r="J30" s="11"/>
      <c r="K30" s="12">
        <f>SUM(G30:I30)</f>
        <v>55</v>
      </c>
      <c r="L30" s="28">
        <v>10</v>
      </c>
      <c r="M30" s="28">
        <v>10</v>
      </c>
      <c r="N30" s="28">
        <v>15</v>
      </c>
      <c r="O30" s="28">
        <v>0</v>
      </c>
      <c r="P30" s="28">
        <v>0</v>
      </c>
      <c r="Q30" s="28">
        <v>0</v>
      </c>
      <c r="R30" s="11"/>
      <c r="S30" s="30">
        <f>SUM(L30:Q30)</f>
        <v>35</v>
      </c>
      <c r="T30" s="28">
        <v>30</v>
      </c>
      <c r="U30" s="28">
        <v>30</v>
      </c>
      <c r="V30" s="28">
        <v>51</v>
      </c>
      <c r="W30" s="29">
        <v>2.9166666667151731E-2</v>
      </c>
      <c r="X30" s="12">
        <f>SUM(T30:V30)</f>
        <v>111</v>
      </c>
      <c r="Y30" s="13">
        <f>SUM(K30,S30,X30)</f>
        <v>201</v>
      </c>
    </row>
    <row r="31" spans="1:25" ht="15.75" customHeight="1" x14ac:dyDescent="0.2">
      <c r="A31" s="26" t="s">
        <v>557</v>
      </c>
      <c r="B31" s="26" t="s">
        <v>558</v>
      </c>
      <c r="C31" s="27" t="s">
        <v>530</v>
      </c>
      <c r="D31" s="27" t="s">
        <v>531</v>
      </c>
      <c r="E31" s="27" t="s">
        <v>282</v>
      </c>
      <c r="F31" s="27" t="s">
        <v>532</v>
      </c>
      <c r="G31" s="28">
        <v>25</v>
      </c>
      <c r="H31" s="28">
        <v>30</v>
      </c>
      <c r="I31" s="28" t="s">
        <v>521</v>
      </c>
      <c r="J31" s="11"/>
      <c r="K31" s="12">
        <f>SUM(G31:I31)</f>
        <v>55</v>
      </c>
      <c r="L31" s="28">
        <v>0</v>
      </c>
      <c r="M31" s="28">
        <v>10</v>
      </c>
      <c r="N31" s="28">
        <v>0</v>
      </c>
      <c r="O31" s="28">
        <v>20</v>
      </c>
      <c r="P31" s="28">
        <v>20</v>
      </c>
      <c r="Q31" s="28">
        <v>0</v>
      </c>
      <c r="R31" s="11"/>
      <c r="S31" s="30">
        <f>SUM(L31:Q31)</f>
        <v>50</v>
      </c>
      <c r="T31" s="28">
        <v>30</v>
      </c>
      <c r="U31" s="28">
        <v>30</v>
      </c>
      <c r="V31" s="28">
        <v>26</v>
      </c>
      <c r="W31" s="29">
        <v>0.2694444444423425</v>
      </c>
      <c r="X31" s="12">
        <f>SUM(T31:V31)</f>
        <v>86</v>
      </c>
      <c r="Y31" s="13">
        <f>SUM(K31,S31,X31)</f>
        <v>191</v>
      </c>
    </row>
    <row r="32" spans="1:25" ht="15.75" customHeight="1" x14ac:dyDescent="0.2">
      <c r="A32" s="26" t="s">
        <v>504</v>
      </c>
      <c r="B32" s="26" t="s">
        <v>505</v>
      </c>
      <c r="C32" s="27" t="s">
        <v>495</v>
      </c>
      <c r="D32" s="27" t="s">
        <v>496</v>
      </c>
      <c r="E32" s="27" t="s">
        <v>290</v>
      </c>
      <c r="F32" s="27" t="s">
        <v>497</v>
      </c>
      <c r="G32" s="28">
        <v>25</v>
      </c>
      <c r="H32" s="28">
        <v>20</v>
      </c>
      <c r="I32" s="28">
        <v>0</v>
      </c>
      <c r="J32" s="11"/>
      <c r="K32" s="12">
        <f>SUM(G32:I32)</f>
        <v>45</v>
      </c>
      <c r="L32" s="28">
        <v>10</v>
      </c>
      <c r="M32" s="28">
        <v>10</v>
      </c>
      <c r="N32" s="28">
        <v>15</v>
      </c>
      <c r="O32" s="28">
        <v>20</v>
      </c>
      <c r="P32" s="28">
        <v>20</v>
      </c>
      <c r="Q32" s="28">
        <v>0</v>
      </c>
      <c r="R32" s="11"/>
      <c r="S32" s="30">
        <f>SUM(L32:Q32)</f>
        <v>75</v>
      </c>
      <c r="T32" s="28">
        <v>30</v>
      </c>
      <c r="U32" s="28">
        <v>30</v>
      </c>
      <c r="V32" s="28">
        <v>9</v>
      </c>
      <c r="W32" s="29">
        <v>9.375E-2</v>
      </c>
      <c r="X32" s="12">
        <f>SUM(T32:V32)</f>
        <v>69</v>
      </c>
      <c r="Y32" s="13">
        <f>SUM(K32,S32,X32)</f>
        <v>189</v>
      </c>
    </row>
    <row r="33" spans="1:25" ht="15.75" customHeight="1" x14ac:dyDescent="0.2">
      <c r="A33" s="26" t="s">
        <v>422</v>
      </c>
      <c r="B33" s="26" t="s">
        <v>423</v>
      </c>
      <c r="C33" s="27" t="s">
        <v>313</v>
      </c>
      <c r="D33" s="27" t="s">
        <v>314</v>
      </c>
      <c r="E33" s="27" t="s">
        <v>282</v>
      </c>
      <c r="F33" s="27" t="s">
        <v>315</v>
      </c>
      <c r="G33" s="28">
        <v>30</v>
      </c>
      <c r="H33" s="28">
        <v>30</v>
      </c>
      <c r="I33" s="28">
        <v>18</v>
      </c>
      <c r="J33" s="29">
        <v>0.18194444444088731</v>
      </c>
      <c r="K33" s="12">
        <f>SUM(G33:I33)</f>
        <v>78</v>
      </c>
      <c r="L33" s="28">
        <v>10</v>
      </c>
      <c r="M33" s="28">
        <v>10</v>
      </c>
      <c r="N33" s="28">
        <v>0</v>
      </c>
      <c r="O33" s="28">
        <v>20</v>
      </c>
      <c r="P33" s="28">
        <v>20</v>
      </c>
      <c r="Q33" s="28">
        <v>0</v>
      </c>
      <c r="R33" s="11"/>
      <c r="S33" s="30">
        <f>SUM(L33:Q33)</f>
        <v>60</v>
      </c>
      <c r="T33" s="28">
        <v>30</v>
      </c>
      <c r="U33" s="28">
        <v>20</v>
      </c>
      <c r="V33" s="28">
        <v>0</v>
      </c>
      <c r="W33" s="11"/>
      <c r="X33" s="12">
        <f>SUM(T33:V33)</f>
        <v>50</v>
      </c>
      <c r="Y33" s="13">
        <f>SUM(K33,S33,X33)</f>
        <v>188</v>
      </c>
    </row>
    <row r="34" spans="1:25" ht="15.75" customHeight="1" x14ac:dyDescent="0.2">
      <c r="A34" s="26" t="s">
        <v>453</v>
      </c>
      <c r="B34" s="26" t="s">
        <v>454</v>
      </c>
      <c r="C34" s="27" t="s">
        <v>348</v>
      </c>
      <c r="D34" s="27" t="s">
        <v>349</v>
      </c>
      <c r="E34" s="27" t="s">
        <v>282</v>
      </c>
      <c r="F34" s="27" t="s">
        <v>350</v>
      </c>
      <c r="G34" s="28">
        <v>30</v>
      </c>
      <c r="H34" s="28">
        <v>10</v>
      </c>
      <c r="I34" s="28">
        <v>0</v>
      </c>
      <c r="J34" s="11"/>
      <c r="K34" s="12">
        <f>SUM(G34:I34)</f>
        <v>40</v>
      </c>
      <c r="L34" s="28">
        <v>10</v>
      </c>
      <c r="M34" s="28">
        <v>10</v>
      </c>
      <c r="N34" s="28">
        <v>0</v>
      </c>
      <c r="O34" s="28">
        <v>20</v>
      </c>
      <c r="P34" s="28">
        <v>20</v>
      </c>
      <c r="Q34" s="28">
        <v>0</v>
      </c>
      <c r="R34" s="11"/>
      <c r="S34" s="30">
        <f>SUM(L34:Q34)</f>
        <v>60</v>
      </c>
      <c r="T34" s="28">
        <v>30</v>
      </c>
      <c r="U34" s="28">
        <v>30</v>
      </c>
      <c r="V34" s="28">
        <v>28</v>
      </c>
      <c r="W34" s="29">
        <v>0.28402777777955635</v>
      </c>
      <c r="X34" s="12">
        <f>SUM(T34:V34)</f>
        <v>88</v>
      </c>
      <c r="Y34" s="13">
        <f>SUM(K34,S34,X34)</f>
        <v>188</v>
      </c>
    </row>
    <row r="35" spans="1:25" ht="15.75" customHeight="1" x14ac:dyDescent="0.2">
      <c r="A35" s="26" t="s">
        <v>559</v>
      </c>
      <c r="B35" s="26" t="s">
        <v>560</v>
      </c>
      <c r="C35" s="27" t="s">
        <v>530</v>
      </c>
      <c r="D35" s="27" t="s">
        <v>531</v>
      </c>
      <c r="E35" s="27" t="s">
        <v>282</v>
      </c>
      <c r="F35" s="27" t="s">
        <v>532</v>
      </c>
      <c r="G35" s="28">
        <v>30</v>
      </c>
      <c r="H35" s="28">
        <v>30</v>
      </c>
      <c r="I35" s="28" t="s">
        <v>561</v>
      </c>
      <c r="J35" s="29">
        <v>0.69166666666569654</v>
      </c>
      <c r="K35" s="12">
        <f>SUM(G35:I35)</f>
        <v>60</v>
      </c>
      <c r="L35" s="28">
        <v>10</v>
      </c>
      <c r="M35" s="28">
        <v>10</v>
      </c>
      <c r="N35" s="28">
        <v>0</v>
      </c>
      <c r="O35" s="28">
        <v>20</v>
      </c>
      <c r="P35" s="28">
        <v>20</v>
      </c>
      <c r="Q35" s="28">
        <v>0</v>
      </c>
      <c r="R35" s="11"/>
      <c r="S35" s="30">
        <f>SUM(L35:Q35)</f>
        <v>60</v>
      </c>
      <c r="T35" s="28">
        <v>30</v>
      </c>
      <c r="U35" s="28">
        <v>30</v>
      </c>
      <c r="V35" s="28">
        <v>6</v>
      </c>
      <c r="W35" s="29">
        <v>6.1805555553291924E-2</v>
      </c>
      <c r="X35" s="12">
        <f>SUM(T35:V35)</f>
        <v>66</v>
      </c>
      <c r="Y35" s="13">
        <f>SUM(K35,S35,X35)</f>
        <v>186</v>
      </c>
    </row>
    <row r="36" spans="1:25" ht="15.75" customHeight="1" x14ac:dyDescent="0.2">
      <c r="A36" s="26" t="s">
        <v>278</v>
      </c>
      <c r="B36" s="26" t="s">
        <v>279</v>
      </c>
      <c r="C36" s="27" t="s">
        <v>280</v>
      </c>
      <c r="D36" s="27" t="s">
        <v>281</v>
      </c>
      <c r="E36" s="27" t="s">
        <v>282</v>
      </c>
      <c r="F36" s="27" t="s">
        <v>283</v>
      </c>
      <c r="G36" s="28">
        <v>20</v>
      </c>
      <c r="H36" s="28">
        <v>10</v>
      </c>
      <c r="I36" s="28">
        <v>0</v>
      </c>
      <c r="J36" s="11"/>
      <c r="K36" s="12">
        <f>SUM(G36:I36)</f>
        <v>30</v>
      </c>
      <c r="L36" s="28">
        <v>10</v>
      </c>
      <c r="M36" s="28">
        <v>10</v>
      </c>
      <c r="N36" s="28">
        <v>30</v>
      </c>
      <c r="O36" s="28">
        <v>20</v>
      </c>
      <c r="P36" s="28">
        <v>20</v>
      </c>
      <c r="Q36" s="28">
        <v>15</v>
      </c>
      <c r="R36" s="29">
        <v>0.15625</v>
      </c>
      <c r="S36" s="30">
        <f>SUM(L36:Q36)</f>
        <v>105</v>
      </c>
      <c r="T36" s="28">
        <v>30</v>
      </c>
      <c r="U36" s="28">
        <v>20</v>
      </c>
      <c r="V36" s="28">
        <v>0</v>
      </c>
      <c r="W36" s="11"/>
      <c r="X36" s="12">
        <f>SUM(T36:V36)</f>
        <v>50</v>
      </c>
      <c r="Y36" s="13">
        <f>SUM(K36,S36,X36)</f>
        <v>185</v>
      </c>
    </row>
    <row r="37" spans="1:25" ht="15.75" customHeight="1" x14ac:dyDescent="0.2">
      <c r="A37" s="26" t="s">
        <v>336</v>
      </c>
      <c r="B37" s="26" t="s">
        <v>337</v>
      </c>
      <c r="C37" s="27" t="s">
        <v>313</v>
      </c>
      <c r="D37" s="27" t="s">
        <v>314</v>
      </c>
      <c r="E37" s="27" t="s">
        <v>282</v>
      </c>
      <c r="F37" s="27" t="s">
        <v>315</v>
      </c>
      <c r="G37" s="28">
        <v>30</v>
      </c>
      <c r="H37" s="28">
        <v>30</v>
      </c>
      <c r="I37" s="28">
        <v>35</v>
      </c>
      <c r="J37" s="29">
        <v>0.35902777777664596</v>
      </c>
      <c r="K37" s="12">
        <f>SUM(G37:I37)</f>
        <v>95</v>
      </c>
      <c r="L37" s="28">
        <v>10</v>
      </c>
      <c r="M37" s="28">
        <v>10</v>
      </c>
      <c r="N37" s="28">
        <v>0</v>
      </c>
      <c r="O37" s="28">
        <v>0</v>
      </c>
      <c r="P37" s="28">
        <v>20</v>
      </c>
      <c r="Q37" s="28">
        <v>0</v>
      </c>
      <c r="R37" s="11"/>
      <c r="S37" s="30">
        <f>SUM(L37:Q37)</f>
        <v>40</v>
      </c>
      <c r="T37" s="28">
        <v>30</v>
      </c>
      <c r="U37" s="28">
        <v>20</v>
      </c>
      <c r="V37" s="28">
        <v>0</v>
      </c>
      <c r="W37" s="11"/>
      <c r="X37" s="12">
        <f>SUM(T37:V37)</f>
        <v>50</v>
      </c>
      <c r="Y37" s="13">
        <f>SUM(K37,S37,X37)</f>
        <v>185</v>
      </c>
    </row>
    <row r="38" spans="1:25" ht="15.75" customHeight="1" x14ac:dyDescent="0.2">
      <c r="A38" s="26" t="s">
        <v>476</v>
      </c>
      <c r="B38" s="26" t="s">
        <v>477</v>
      </c>
      <c r="C38" s="27" t="s">
        <v>389</v>
      </c>
      <c r="D38" s="27" t="s">
        <v>390</v>
      </c>
      <c r="E38" s="27" t="s">
        <v>282</v>
      </c>
      <c r="F38" s="27" t="s">
        <v>391</v>
      </c>
      <c r="G38" s="28">
        <v>30</v>
      </c>
      <c r="H38" s="28">
        <v>20</v>
      </c>
      <c r="I38" s="28">
        <v>0</v>
      </c>
      <c r="J38" s="11"/>
      <c r="K38" s="12">
        <f>SUM(G38:I38)</f>
        <v>50</v>
      </c>
      <c r="L38" s="28">
        <v>10</v>
      </c>
      <c r="M38" s="28">
        <v>10</v>
      </c>
      <c r="N38" s="28">
        <v>15</v>
      </c>
      <c r="O38" s="28">
        <v>20</v>
      </c>
      <c r="P38" s="28">
        <v>20</v>
      </c>
      <c r="Q38" s="28">
        <v>0</v>
      </c>
      <c r="R38" s="11"/>
      <c r="S38" s="30">
        <f>SUM(L38:Q38)</f>
        <v>75</v>
      </c>
      <c r="T38" s="28">
        <v>30</v>
      </c>
      <c r="U38" s="28">
        <v>30</v>
      </c>
      <c r="V38" s="28">
        <v>0</v>
      </c>
      <c r="W38" s="11"/>
      <c r="X38" s="12">
        <f>SUM(T38:V38)</f>
        <v>60</v>
      </c>
      <c r="Y38" s="13">
        <f>SUM(K38,S38,X38)</f>
        <v>185</v>
      </c>
    </row>
    <row r="39" spans="1:25" ht="15.75" customHeight="1" x14ac:dyDescent="0.2">
      <c r="A39" s="26" t="s">
        <v>538</v>
      </c>
      <c r="B39" s="26" t="s">
        <v>539</v>
      </c>
      <c r="C39" s="27" t="s">
        <v>540</v>
      </c>
      <c r="D39" s="27" t="s">
        <v>541</v>
      </c>
      <c r="E39" s="27" t="s">
        <v>282</v>
      </c>
      <c r="F39" s="27" t="s">
        <v>542</v>
      </c>
      <c r="G39" s="28">
        <v>25</v>
      </c>
      <c r="H39" s="28">
        <v>10</v>
      </c>
      <c r="I39" s="28" t="s">
        <v>521</v>
      </c>
      <c r="J39" s="11"/>
      <c r="K39" s="12">
        <f>SUM(G39:I39)</f>
        <v>35</v>
      </c>
      <c r="L39" s="28">
        <v>10</v>
      </c>
      <c r="M39" s="28">
        <v>10</v>
      </c>
      <c r="N39" s="28">
        <v>30</v>
      </c>
      <c r="O39" s="28">
        <v>20</v>
      </c>
      <c r="P39" s="28">
        <v>20</v>
      </c>
      <c r="Q39" s="28">
        <v>9</v>
      </c>
      <c r="R39" s="29">
        <v>8.4027777775190771E-2</v>
      </c>
      <c r="S39" s="30">
        <f>SUM(L39:Q39)</f>
        <v>99</v>
      </c>
      <c r="T39" s="28">
        <v>30</v>
      </c>
      <c r="U39" s="28">
        <v>20</v>
      </c>
      <c r="V39" s="28">
        <v>0</v>
      </c>
      <c r="W39" s="11"/>
      <c r="X39" s="12">
        <f>SUM(T39:V39)</f>
        <v>50</v>
      </c>
      <c r="Y39" s="13">
        <f>SUM(K39,S39,X39)</f>
        <v>184</v>
      </c>
    </row>
    <row r="40" spans="1:25" ht="15.75" customHeight="1" x14ac:dyDescent="0.2">
      <c r="A40" s="26" t="s">
        <v>440</v>
      </c>
      <c r="B40" s="26" t="s">
        <v>441</v>
      </c>
      <c r="C40" s="27" t="s">
        <v>419</v>
      </c>
      <c r="D40" s="27" t="s">
        <v>420</v>
      </c>
      <c r="E40" s="27" t="s">
        <v>282</v>
      </c>
      <c r="F40" s="27" t="s">
        <v>421</v>
      </c>
      <c r="G40" s="28">
        <v>30</v>
      </c>
      <c r="H40" s="28">
        <v>10</v>
      </c>
      <c r="I40" s="28">
        <v>0</v>
      </c>
      <c r="J40" s="11"/>
      <c r="K40" s="12">
        <f>SUM(G40:I40)</f>
        <v>40</v>
      </c>
      <c r="L40" s="28">
        <v>10</v>
      </c>
      <c r="M40" s="28">
        <v>10</v>
      </c>
      <c r="N40" s="28">
        <v>30</v>
      </c>
      <c r="O40" s="28">
        <v>0</v>
      </c>
      <c r="P40" s="28">
        <v>20</v>
      </c>
      <c r="Q40" s="28">
        <v>0</v>
      </c>
      <c r="R40" s="29"/>
      <c r="S40" s="30">
        <f>SUM(L40:Q40)</f>
        <v>70</v>
      </c>
      <c r="T40" s="28">
        <v>30</v>
      </c>
      <c r="U40" s="28">
        <v>30</v>
      </c>
      <c r="V40" s="28">
        <v>5</v>
      </c>
      <c r="W40" s="29">
        <v>4.9305555556202307E-2</v>
      </c>
      <c r="X40" s="12">
        <f>SUM(T40:V40)</f>
        <v>65</v>
      </c>
      <c r="Y40" s="13">
        <f>SUM(K40,S40,X40)</f>
        <v>175</v>
      </c>
    </row>
    <row r="41" spans="1:25" ht="15.75" customHeight="1" x14ac:dyDescent="0.2">
      <c r="A41" s="26" t="s">
        <v>463</v>
      </c>
      <c r="B41" s="26" t="s">
        <v>464</v>
      </c>
      <c r="C41" s="27" t="s">
        <v>389</v>
      </c>
      <c r="D41" s="27" t="s">
        <v>390</v>
      </c>
      <c r="E41" s="27" t="s">
        <v>282</v>
      </c>
      <c r="F41" s="27" t="s">
        <v>391</v>
      </c>
      <c r="G41" s="28">
        <v>30</v>
      </c>
      <c r="H41" s="28">
        <v>20</v>
      </c>
      <c r="I41" s="28">
        <v>0</v>
      </c>
      <c r="J41" s="11"/>
      <c r="K41" s="12">
        <f>SUM(G41:I41)</f>
        <v>50</v>
      </c>
      <c r="L41" s="28">
        <v>10</v>
      </c>
      <c r="M41" s="28">
        <v>10</v>
      </c>
      <c r="N41" s="28">
        <v>15</v>
      </c>
      <c r="O41" s="28">
        <v>20</v>
      </c>
      <c r="P41" s="28">
        <v>20</v>
      </c>
      <c r="Q41" s="28">
        <v>0</v>
      </c>
      <c r="R41" s="11"/>
      <c r="S41" s="30">
        <f>SUM(L41:Q41)</f>
        <v>75</v>
      </c>
      <c r="T41" s="28">
        <v>30</v>
      </c>
      <c r="U41" s="28">
        <v>20</v>
      </c>
      <c r="V41" s="28">
        <v>0</v>
      </c>
      <c r="W41" s="11"/>
      <c r="X41" s="12">
        <f>SUM(T41:V41)</f>
        <v>50</v>
      </c>
      <c r="Y41" s="13">
        <f>SUM(K41,S41,X41)</f>
        <v>175</v>
      </c>
    </row>
    <row r="42" spans="1:25" ht="15.75" customHeight="1" x14ac:dyDescent="0.2">
      <c r="A42" s="26" t="s">
        <v>553</v>
      </c>
      <c r="B42" s="26" t="s">
        <v>554</v>
      </c>
      <c r="C42" s="27" t="s">
        <v>540</v>
      </c>
      <c r="D42" s="27" t="s">
        <v>541</v>
      </c>
      <c r="E42" s="27" t="s">
        <v>282</v>
      </c>
      <c r="F42" s="27" t="s">
        <v>542</v>
      </c>
      <c r="G42" s="28">
        <v>30</v>
      </c>
      <c r="H42" s="28">
        <v>20</v>
      </c>
      <c r="I42" s="28" t="s">
        <v>521</v>
      </c>
      <c r="J42" s="11"/>
      <c r="K42" s="12">
        <f>SUM(G42:I42)</f>
        <v>50</v>
      </c>
      <c r="L42" s="28">
        <v>10</v>
      </c>
      <c r="M42" s="28">
        <v>10</v>
      </c>
      <c r="N42" s="28">
        <v>15</v>
      </c>
      <c r="O42" s="28">
        <v>20</v>
      </c>
      <c r="P42" s="28">
        <v>20</v>
      </c>
      <c r="Q42" s="28">
        <v>0</v>
      </c>
      <c r="R42" s="11"/>
      <c r="S42" s="30">
        <f>SUM(L42:Q42)</f>
        <v>75</v>
      </c>
      <c r="T42" s="28">
        <v>30</v>
      </c>
      <c r="U42" s="28">
        <v>20</v>
      </c>
      <c r="V42" s="28">
        <v>0</v>
      </c>
      <c r="W42" s="11"/>
      <c r="X42" s="12">
        <f>SUM(T42:V42)</f>
        <v>50</v>
      </c>
      <c r="Y42" s="13">
        <f>SUM(K42,S42,X42)</f>
        <v>175</v>
      </c>
    </row>
    <row r="43" spans="1:25" ht="15.75" customHeight="1" x14ac:dyDescent="0.2">
      <c r="A43" s="26" t="s">
        <v>483</v>
      </c>
      <c r="B43" s="26" t="s">
        <v>484</v>
      </c>
      <c r="C43" s="27" t="s">
        <v>299</v>
      </c>
      <c r="D43" s="27" t="s">
        <v>300</v>
      </c>
      <c r="E43" s="27" t="s">
        <v>282</v>
      </c>
      <c r="F43" s="27" t="s">
        <v>301</v>
      </c>
      <c r="G43" s="28">
        <v>20</v>
      </c>
      <c r="H43" s="28">
        <v>10</v>
      </c>
      <c r="I43" s="28">
        <v>0</v>
      </c>
      <c r="J43" s="11"/>
      <c r="K43" s="12">
        <f>SUM(G43:I43)</f>
        <v>30</v>
      </c>
      <c r="L43" s="28">
        <v>10</v>
      </c>
      <c r="M43" s="28">
        <v>10</v>
      </c>
      <c r="N43" s="28">
        <v>15</v>
      </c>
      <c r="O43" s="28">
        <v>20</v>
      </c>
      <c r="P43" s="28">
        <v>20</v>
      </c>
      <c r="Q43" s="28">
        <v>0</v>
      </c>
      <c r="R43" s="11"/>
      <c r="S43" s="30">
        <f>SUM(L43:Q43)</f>
        <v>75</v>
      </c>
      <c r="T43" s="28">
        <v>30</v>
      </c>
      <c r="U43" s="28">
        <v>30</v>
      </c>
      <c r="V43" s="28">
        <v>9</v>
      </c>
      <c r="W43" s="29">
        <v>8.6805555554747116E-2</v>
      </c>
      <c r="X43" s="12">
        <f>SUM(T43:V43)</f>
        <v>69</v>
      </c>
      <c r="Y43" s="13">
        <f>SUM(K43,S43,X43)</f>
        <v>174</v>
      </c>
    </row>
    <row r="44" spans="1:25" ht="15.75" customHeight="1" x14ac:dyDescent="0.2">
      <c r="A44" s="26" t="s">
        <v>338</v>
      </c>
      <c r="B44" s="26" t="s">
        <v>339</v>
      </c>
      <c r="C44" s="27" t="s">
        <v>288</v>
      </c>
      <c r="D44" s="27" t="s">
        <v>289</v>
      </c>
      <c r="E44" s="27" t="s">
        <v>290</v>
      </c>
      <c r="F44" s="27" t="s">
        <v>291</v>
      </c>
      <c r="G44" s="28">
        <v>30</v>
      </c>
      <c r="H44" s="28">
        <v>20</v>
      </c>
      <c r="I44" s="28">
        <v>0</v>
      </c>
      <c r="J44" s="11"/>
      <c r="K44" s="12">
        <f>SUM(G44:I44)</f>
        <v>50</v>
      </c>
      <c r="L44" s="28">
        <v>10</v>
      </c>
      <c r="M44" s="28">
        <v>10</v>
      </c>
      <c r="N44" s="28">
        <v>0</v>
      </c>
      <c r="O44" s="28">
        <v>20</v>
      </c>
      <c r="P44" s="28">
        <v>0</v>
      </c>
      <c r="Q44" s="28">
        <v>0</v>
      </c>
      <c r="R44" s="11"/>
      <c r="S44" s="30">
        <f>SUM(L44:Q44)</f>
        <v>40</v>
      </c>
      <c r="T44" s="28">
        <v>30</v>
      </c>
      <c r="U44" s="28">
        <v>30</v>
      </c>
      <c r="V44" s="28">
        <v>21</v>
      </c>
      <c r="W44" s="29">
        <v>0.20972222222189885</v>
      </c>
      <c r="X44" s="12">
        <f>SUM(T44:V44)</f>
        <v>81</v>
      </c>
      <c r="Y44" s="13">
        <f>SUM(K44,S44,X44)</f>
        <v>171</v>
      </c>
    </row>
    <row r="45" spans="1:25" ht="15.75" customHeight="1" x14ac:dyDescent="0.2">
      <c r="A45" s="26" t="s">
        <v>302</v>
      </c>
      <c r="B45" s="26" t="s">
        <v>303</v>
      </c>
      <c r="C45" s="27" t="s">
        <v>280</v>
      </c>
      <c r="D45" s="27" t="s">
        <v>281</v>
      </c>
      <c r="E45" s="27" t="s">
        <v>282</v>
      </c>
      <c r="F45" s="27" t="s">
        <v>283</v>
      </c>
      <c r="G45" s="28">
        <v>25</v>
      </c>
      <c r="H45" s="28">
        <v>20</v>
      </c>
      <c r="I45" s="28">
        <v>0</v>
      </c>
      <c r="J45" s="11"/>
      <c r="K45" s="12">
        <f>SUM(G45:I45)</f>
        <v>45</v>
      </c>
      <c r="L45" s="28">
        <v>10</v>
      </c>
      <c r="M45" s="28">
        <v>10</v>
      </c>
      <c r="N45" s="28">
        <v>15</v>
      </c>
      <c r="O45" s="28">
        <v>20</v>
      </c>
      <c r="P45" s="28">
        <v>20</v>
      </c>
      <c r="Q45" s="28">
        <v>0</v>
      </c>
      <c r="R45" s="11"/>
      <c r="S45" s="30">
        <f>SUM(L45:Q45)</f>
        <v>75</v>
      </c>
      <c r="T45" s="28">
        <v>30</v>
      </c>
      <c r="U45" s="28">
        <v>20</v>
      </c>
      <c r="V45" s="28">
        <v>0</v>
      </c>
      <c r="W45" s="11"/>
      <c r="X45" s="12">
        <f>SUM(T45:V45)</f>
        <v>50</v>
      </c>
      <c r="Y45" s="13">
        <f>SUM(K45,S45,X45)</f>
        <v>170</v>
      </c>
    </row>
    <row r="46" spans="1:25" ht="15.75" customHeight="1" x14ac:dyDescent="0.2">
      <c r="A46" s="26" t="s">
        <v>340</v>
      </c>
      <c r="B46" s="26" t="s">
        <v>341</v>
      </c>
      <c r="C46" s="27" t="s">
        <v>320</v>
      </c>
      <c r="D46" s="27" t="s">
        <v>321</v>
      </c>
      <c r="E46" s="27" t="s">
        <v>282</v>
      </c>
      <c r="F46" s="27" t="s">
        <v>322</v>
      </c>
      <c r="G46" s="28">
        <v>30</v>
      </c>
      <c r="H46" s="28">
        <v>30</v>
      </c>
      <c r="I46" s="28">
        <v>36</v>
      </c>
      <c r="J46" s="29">
        <v>0.36805555555474712</v>
      </c>
      <c r="K46" s="12">
        <f>SUM(G46:I46)</f>
        <v>96</v>
      </c>
      <c r="L46" s="28">
        <v>10</v>
      </c>
      <c r="M46" s="28">
        <v>10</v>
      </c>
      <c r="N46" s="28">
        <v>0</v>
      </c>
      <c r="O46" s="28">
        <v>0</v>
      </c>
      <c r="P46" s="28">
        <v>0</v>
      </c>
      <c r="Q46" s="28">
        <v>0</v>
      </c>
      <c r="R46" s="11"/>
      <c r="S46" s="30">
        <f>SUM(L46:Q46)</f>
        <v>20</v>
      </c>
      <c r="T46" s="28">
        <v>30</v>
      </c>
      <c r="U46" s="28">
        <v>20</v>
      </c>
      <c r="V46" s="28">
        <v>0</v>
      </c>
      <c r="W46" s="11"/>
      <c r="X46" s="12">
        <f>SUM(T46:V46)</f>
        <v>50</v>
      </c>
      <c r="Y46" s="13">
        <f>SUM(K46,S46,X46)</f>
        <v>166</v>
      </c>
    </row>
    <row r="47" spans="1:25" ht="15.75" customHeight="1" x14ac:dyDescent="0.2">
      <c r="A47" s="26" t="s">
        <v>555</v>
      </c>
      <c r="B47" s="26" t="s">
        <v>556</v>
      </c>
      <c r="C47" s="27" t="s">
        <v>535</v>
      </c>
      <c r="D47" s="27" t="s">
        <v>536</v>
      </c>
      <c r="E47" s="27" t="s">
        <v>282</v>
      </c>
      <c r="F47" s="27" t="s">
        <v>537</v>
      </c>
      <c r="G47" s="28">
        <v>30</v>
      </c>
      <c r="H47" s="28">
        <v>10</v>
      </c>
      <c r="I47" s="28" t="s">
        <v>521</v>
      </c>
      <c r="J47" s="11"/>
      <c r="K47" s="12">
        <f>SUM(G47:I47)</f>
        <v>40</v>
      </c>
      <c r="L47" s="28">
        <v>10</v>
      </c>
      <c r="M47" s="28">
        <v>10</v>
      </c>
      <c r="N47" s="28">
        <v>15</v>
      </c>
      <c r="O47" s="28">
        <v>20</v>
      </c>
      <c r="P47" s="28">
        <v>20</v>
      </c>
      <c r="Q47" s="28">
        <v>0</v>
      </c>
      <c r="R47" s="11"/>
      <c r="S47" s="30">
        <f>SUM(L47:Q47)</f>
        <v>75</v>
      </c>
      <c r="T47" s="28">
        <v>30</v>
      </c>
      <c r="U47" s="28">
        <v>20</v>
      </c>
      <c r="V47" s="28">
        <v>0</v>
      </c>
      <c r="W47" s="11"/>
      <c r="X47" s="12">
        <f>SUM(T47:V47)</f>
        <v>50</v>
      </c>
      <c r="Y47" s="13">
        <f>SUM(K47,S47,X47)</f>
        <v>165</v>
      </c>
    </row>
    <row r="48" spans="1:25" ht="15.75" customHeight="1" x14ac:dyDescent="0.2">
      <c r="A48" s="26" t="s">
        <v>306</v>
      </c>
      <c r="B48" s="26" t="s">
        <v>307</v>
      </c>
      <c r="C48" s="27" t="s">
        <v>308</v>
      </c>
      <c r="D48" s="27" t="s">
        <v>309</v>
      </c>
      <c r="E48" s="27" t="s">
        <v>290</v>
      </c>
      <c r="F48" s="27" t="s">
        <v>310</v>
      </c>
      <c r="G48" s="28">
        <v>25</v>
      </c>
      <c r="H48" s="28">
        <v>10</v>
      </c>
      <c r="I48" s="28">
        <v>0</v>
      </c>
      <c r="J48" s="11"/>
      <c r="K48" s="12">
        <f>SUM(G48:I48)</f>
        <v>35</v>
      </c>
      <c r="L48" s="28">
        <v>10</v>
      </c>
      <c r="M48" s="28">
        <v>10</v>
      </c>
      <c r="N48" s="28">
        <v>15</v>
      </c>
      <c r="O48" s="28">
        <v>20</v>
      </c>
      <c r="P48" s="28">
        <v>20</v>
      </c>
      <c r="Q48" s="28">
        <v>0</v>
      </c>
      <c r="R48" s="11"/>
      <c r="S48" s="30">
        <f>SUM(L48:Q48)</f>
        <v>75</v>
      </c>
      <c r="T48" s="28">
        <v>30</v>
      </c>
      <c r="U48" s="28">
        <v>20</v>
      </c>
      <c r="V48" s="28">
        <v>0</v>
      </c>
      <c r="W48" s="11"/>
      <c r="X48" s="12">
        <f>SUM(T48:V48)</f>
        <v>50</v>
      </c>
      <c r="Y48" s="13">
        <f>SUM(K48,S48,X48)</f>
        <v>160</v>
      </c>
    </row>
    <row r="49" spans="1:25" ht="15.75" customHeight="1" x14ac:dyDescent="0.2">
      <c r="A49" s="26" t="s">
        <v>387</v>
      </c>
      <c r="B49" s="26" t="s">
        <v>388</v>
      </c>
      <c r="C49" s="27" t="s">
        <v>389</v>
      </c>
      <c r="D49" s="27" t="s">
        <v>390</v>
      </c>
      <c r="E49" s="27" t="s">
        <v>282</v>
      </c>
      <c r="F49" s="27" t="s">
        <v>391</v>
      </c>
      <c r="G49" s="28">
        <v>15</v>
      </c>
      <c r="H49" s="28">
        <v>20</v>
      </c>
      <c r="I49" s="28">
        <v>0</v>
      </c>
      <c r="J49" s="11"/>
      <c r="K49" s="12">
        <f>SUM(G49:I49)</f>
        <v>35</v>
      </c>
      <c r="L49" s="28">
        <v>10</v>
      </c>
      <c r="M49" s="28">
        <v>10</v>
      </c>
      <c r="N49" s="28">
        <v>15</v>
      </c>
      <c r="O49" s="28">
        <v>20</v>
      </c>
      <c r="P49" s="28">
        <v>20</v>
      </c>
      <c r="Q49" s="28">
        <v>0</v>
      </c>
      <c r="R49" s="11"/>
      <c r="S49" s="30">
        <f>SUM(L49:Q49)</f>
        <v>75</v>
      </c>
      <c r="T49" s="28">
        <v>30</v>
      </c>
      <c r="U49" s="28">
        <v>20</v>
      </c>
      <c r="V49" s="28">
        <v>0</v>
      </c>
      <c r="W49" s="11"/>
      <c r="X49" s="12">
        <f>SUM(T49:V49)</f>
        <v>50</v>
      </c>
      <c r="Y49" s="13">
        <f>SUM(K49,S49,X49)</f>
        <v>160</v>
      </c>
    </row>
    <row r="50" spans="1:25" ht="15.75" customHeight="1" x14ac:dyDescent="0.2">
      <c r="A50" s="26" t="s">
        <v>434</v>
      </c>
      <c r="B50" s="26" t="s">
        <v>435</v>
      </c>
      <c r="C50" s="27" t="s">
        <v>313</v>
      </c>
      <c r="D50" s="27" t="s">
        <v>314</v>
      </c>
      <c r="E50" s="27" t="s">
        <v>282</v>
      </c>
      <c r="F50" s="27" t="s">
        <v>315</v>
      </c>
      <c r="G50" s="28">
        <v>30</v>
      </c>
      <c r="H50" s="28">
        <v>20</v>
      </c>
      <c r="I50" s="28">
        <v>0</v>
      </c>
      <c r="J50" s="11"/>
      <c r="K50" s="12">
        <f>SUM(G50:I50)</f>
        <v>50</v>
      </c>
      <c r="L50" s="28">
        <v>10</v>
      </c>
      <c r="M50" s="28">
        <v>10</v>
      </c>
      <c r="N50" s="28">
        <v>0</v>
      </c>
      <c r="O50" s="28">
        <v>20</v>
      </c>
      <c r="P50" s="28">
        <v>20</v>
      </c>
      <c r="Q50" s="28">
        <v>0</v>
      </c>
      <c r="R50" s="11"/>
      <c r="S50" s="30">
        <f>SUM(L50:Q50)</f>
        <v>60</v>
      </c>
      <c r="T50" s="28">
        <v>30</v>
      </c>
      <c r="U50" s="28">
        <v>20</v>
      </c>
      <c r="V50" s="28">
        <v>0</v>
      </c>
      <c r="W50" s="11"/>
      <c r="X50" s="12">
        <f>SUM(T50:V50)</f>
        <v>50</v>
      </c>
      <c r="Y50" s="13">
        <f>SUM(K50,S50,X50)</f>
        <v>160</v>
      </c>
    </row>
    <row r="51" spans="1:25" ht="15.75" customHeight="1" x14ac:dyDescent="0.2">
      <c r="A51" s="26" t="s">
        <v>528</v>
      </c>
      <c r="B51" s="26" t="s">
        <v>529</v>
      </c>
      <c r="C51" s="27" t="s">
        <v>530</v>
      </c>
      <c r="D51" s="27" t="s">
        <v>531</v>
      </c>
      <c r="E51" s="27" t="s">
        <v>282</v>
      </c>
      <c r="F51" s="27" t="s">
        <v>532</v>
      </c>
      <c r="G51" s="28">
        <v>25</v>
      </c>
      <c r="H51" s="28">
        <v>20</v>
      </c>
      <c r="I51" s="28" t="s">
        <v>521</v>
      </c>
      <c r="J51" s="11"/>
      <c r="K51" s="12">
        <f>SUM(G51:I51)</f>
        <v>45</v>
      </c>
      <c r="L51" s="28">
        <v>10</v>
      </c>
      <c r="M51" s="28">
        <v>10</v>
      </c>
      <c r="N51" s="28">
        <v>15</v>
      </c>
      <c r="O51" s="28">
        <v>20</v>
      </c>
      <c r="P51" s="28">
        <v>20</v>
      </c>
      <c r="Q51" s="28">
        <v>0</v>
      </c>
      <c r="R51" s="11"/>
      <c r="S51" s="30">
        <f>SUM(L51:Q51)</f>
        <v>75</v>
      </c>
      <c r="T51" s="28">
        <v>30</v>
      </c>
      <c r="U51" s="28">
        <v>10</v>
      </c>
      <c r="V51" s="28">
        <v>0</v>
      </c>
      <c r="W51" s="11"/>
      <c r="X51" s="12">
        <f>SUM(T51:V51)</f>
        <v>40</v>
      </c>
      <c r="Y51" s="13">
        <f>SUM(K51,S51,X51)</f>
        <v>160</v>
      </c>
    </row>
    <row r="52" spans="1:25" ht="15.75" customHeight="1" x14ac:dyDescent="0.2">
      <c r="A52" s="26" t="s">
        <v>543</v>
      </c>
      <c r="B52" s="26" t="s">
        <v>544</v>
      </c>
      <c r="C52" s="27" t="s">
        <v>540</v>
      </c>
      <c r="D52" s="27" t="s">
        <v>541</v>
      </c>
      <c r="E52" s="27" t="s">
        <v>282</v>
      </c>
      <c r="F52" s="27" t="s">
        <v>542</v>
      </c>
      <c r="G52" s="28">
        <v>25</v>
      </c>
      <c r="H52" s="28">
        <v>20</v>
      </c>
      <c r="I52" s="28" t="s">
        <v>521</v>
      </c>
      <c r="J52" s="11"/>
      <c r="K52" s="12">
        <f>SUM(G52:I52)</f>
        <v>45</v>
      </c>
      <c r="L52" s="28">
        <v>10</v>
      </c>
      <c r="M52" s="28">
        <v>10</v>
      </c>
      <c r="N52" s="28">
        <v>15</v>
      </c>
      <c r="O52" s="28">
        <v>20</v>
      </c>
      <c r="P52" s="28">
        <v>20</v>
      </c>
      <c r="Q52" s="28">
        <v>0</v>
      </c>
      <c r="R52" s="11"/>
      <c r="S52" s="30">
        <f>SUM(L52:Q52)</f>
        <v>75</v>
      </c>
      <c r="T52" s="28">
        <v>30</v>
      </c>
      <c r="U52" s="28">
        <v>10</v>
      </c>
      <c r="V52" s="28">
        <v>0</v>
      </c>
      <c r="W52" s="11"/>
      <c r="X52" s="12">
        <f>SUM(T52:V52)</f>
        <v>40</v>
      </c>
      <c r="Y52" s="13">
        <f>SUM(K52,S52,X52)</f>
        <v>160</v>
      </c>
    </row>
    <row r="53" spans="1:25" ht="15.75" customHeight="1" x14ac:dyDescent="0.2">
      <c r="A53" s="26" t="s">
        <v>515</v>
      </c>
      <c r="B53" s="26" t="s">
        <v>516</v>
      </c>
      <c r="C53" s="27" t="s">
        <v>308</v>
      </c>
      <c r="D53" s="27" t="s">
        <v>309</v>
      </c>
      <c r="E53" s="27" t="s">
        <v>290</v>
      </c>
      <c r="F53" s="27" t="s">
        <v>310</v>
      </c>
      <c r="G53" s="28">
        <v>30</v>
      </c>
      <c r="H53" s="28">
        <v>30</v>
      </c>
      <c r="I53" s="28">
        <v>13</v>
      </c>
      <c r="J53" s="29">
        <v>0.13541666666424135</v>
      </c>
      <c r="K53" s="12">
        <f>SUM(G53:I53)</f>
        <v>73</v>
      </c>
      <c r="L53" s="28">
        <v>10</v>
      </c>
      <c r="M53" s="28">
        <v>10</v>
      </c>
      <c r="N53" s="28">
        <v>15</v>
      </c>
      <c r="O53" s="28">
        <v>0</v>
      </c>
      <c r="P53" s="28">
        <v>0</v>
      </c>
      <c r="Q53" s="28">
        <v>0</v>
      </c>
      <c r="R53" s="11"/>
      <c r="S53" s="30">
        <f>SUM(L53:Q53)</f>
        <v>35</v>
      </c>
      <c r="T53" s="28">
        <v>30</v>
      </c>
      <c r="U53" s="28">
        <v>20</v>
      </c>
      <c r="V53" s="28">
        <v>0</v>
      </c>
      <c r="W53" s="11"/>
      <c r="X53" s="12">
        <f>SUM(T53:V53)</f>
        <v>50</v>
      </c>
      <c r="Y53" s="13">
        <f>SUM(K53,S53,X53)</f>
        <v>158</v>
      </c>
    </row>
    <row r="54" spans="1:25" ht="15.75" customHeight="1" x14ac:dyDescent="0.2">
      <c r="A54" s="26" t="s">
        <v>358</v>
      </c>
      <c r="B54" s="26" t="s">
        <v>359</v>
      </c>
      <c r="C54" s="27" t="s">
        <v>288</v>
      </c>
      <c r="D54" s="27" t="s">
        <v>289</v>
      </c>
      <c r="E54" s="27" t="s">
        <v>290</v>
      </c>
      <c r="F54" s="27" t="s">
        <v>291</v>
      </c>
      <c r="G54" s="28">
        <v>30</v>
      </c>
      <c r="H54" s="28">
        <v>20</v>
      </c>
      <c r="I54" s="28">
        <v>0</v>
      </c>
      <c r="J54" s="11"/>
      <c r="K54" s="12">
        <f>SUM(G54:I54)</f>
        <v>50</v>
      </c>
      <c r="L54" s="28">
        <v>10</v>
      </c>
      <c r="M54" s="28">
        <v>10</v>
      </c>
      <c r="N54" s="28">
        <v>15</v>
      </c>
      <c r="O54" s="28">
        <v>0</v>
      </c>
      <c r="P54" s="28">
        <v>20</v>
      </c>
      <c r="Q54" s="28">
        <v>0</v>
      </c>
      <c r="R54" s="11"/>
      <c r="S54" s="30">
        <f>SUM(L54:Q54)</f>
        <v>55</v>
      </c>
      <c r="T54" s="28">
        <v>30</v>
      </c>
      <c r="U54" s="28">
        <v>20</v>
      </c>
      <c r="V54" s="28">
        <v>0</v>
      </c>
      <c r="W54" s="11"/>
      <c r="X54" s="12">
        <f>SUM(T54:V54)</f>
        <v>50</v>
      </c>
      <c r="Y54" s="13">
        <f>SUM(K54,S54,X54)</f>
        <v>155</v>
      </c>
    </row>
    <row r="55" spans="1:25" ht="15.75" customHeight="1" x14ac:dyDescent="0.2">
      <c r="A55" s="26" t="s">
        <v>360</v>
      </c>
      <c r="B55" s="26" t="s">
        <v>361</v>
      </c>
      <c r="C55" s="27" t="s">
        <v>320</v>
      </c>
      <c r="D55" s="27" t="s">
        <v>321</v>
      </c>
      <c r="E55" s="27" t="s">
        <v>282</v>
      </c>
      <c r="F55" s="27" t="s">
        <v>322</v>
      </c>
      <c r="G55" s="28">
        <v>30</v>
      </c>
      <c r="H55" s="28">
        <v>30</v>
      </c>
      <c r="I55" s="28">
        <v>20</v>
      </c>
      <c r="J55" s="29">
        <v>0.70138888889050577</v>
      </c>
      <c r="K55" s="12">
        <f>SUM(G55:I55)</f>
        <v>80</v>
      </c>
      <c r="L55" s="28">
        <v>0</v>
      </c>
      <c r="M55" s="28">
        <v>10</v>
      </c>
      <c r="N55" s="28">
        <v>0</v>
      </c>
      <c r="O55" s="28">
        <v>20</v>
      </c>
      <c r="P55" s="28">
        <v>0</v>
      </c>
      <c r="Q55" s="28">
        <v>0</v>
      </c>
      <c r="R55" s="11"/>
      <c r="S55" s="30">
        <f>SUM(L55:Q55)</f>
        <v>30</v>
      </c>
      <c r="T55" s="28">
        <v>25</v>
      </c>
      <c r="U55" s="28">
        <v>20</v>
      </c>
      <c r="V55" s="28">
        <v>0</v>
      </c>
      <c r="W55" s="11"/>
      <c r="X55" s="12">
        <f>SUM(T55:V55)</f>
        <v>45</v>
      </c>
      <c r="Y55" s="13">
        <f>SUM(K55,S55,X55)</f>
        <v>155</v>
      </c>
    </row>
    <row r="56" spans="1:25" ht="15.75" customHeight="1" x14ac:dyDescent="0.2">
      <c r="A56" s="26" t="s">
        <v>511</v>
      </c>
      <c r="B56" s="26" t="s">
        <v>512</v>
      </c>
      <c r="C56" s="27" t="s">
        <v>308</v>
      </c>
      <c r="D56" s="27" t="s">
        <v>309</v>
      </c>
      <c r="E56" s="27" t="s">
        <v>290</v>
      </c>
      <c r="F56" s="27" t="s">
        <v>310</v>
      </c>
      <c r="G56" s="28">
        <v>30</v>
      </c>
      <c r="H56" s="28">
        <v>20</v>
      </c>
      <c r="I56" s="28">
        <v>0</v>
      </c>
      <c r="J56" s="11"/>
      <c r="K56" s="12">
        <f>SUM(G56:I56)</f>
        <v>50</v>
      </c>
      <c r="L56" s="28">
        <v>10</v>
      </c>
      <c r="M56" s="28">
        <v>10</v>
      </c>
      <c r="N56" s="28">
        <v>15</v>
      </c>
      <c r="O56" s="28">
        <v>0</v>
      </c>
      <c r="P56" s="28">
        <v>20</v>
      </c>
      <c r="Q56" s="28">
        <v>0</v>
      </c>
      <c r="R56" s="11"/>
      <c r="S56" s="30">
        <f>SUM(L56:Q56)</f>
        <v>55</v>
      </c>
      <c r="T56" s="28">
        <v>30</v>
      </c>
      <c r="U56" s="28">
        <v>20</v>
      </c>
      <c r="V56" s="28">
        <v>0</v>
      </c>
      <c r="W56" s="11"/>
      <c r="X56" s="12">
        <f>SUM(T56:V56)</f>
        <v>50</v>
      </c>
      <c r="Y56" s="13">
        <f>SUM(K56,S56,X56)</f>
        <v>155</v>
      </c>
    </row>
    <row r="57" spans="1:25" ht="15.75" customHeight="1" x14ac:dyDescent="0.2">
      <c r="A57" s="26" t="s">
        <v>471</v>
      </c>
      <c r="B57" s="26" t="s">
        <v>472</v>
      </c>
      <c r="C57" s="27" t="s">
        <v>473</v>
      </c>
      <c r="D57" s="27" t="s">
        <v>474</v>
      </c>
      <c r="E57" s="27" t="s">
        <v>282</v>
      </c>
      <c r="F57" s="27" t="s">
        <v>475</v>
      </c>
      <c r="G57" s="28">
        <v>30</v>
      </c>
      <c r="H57" s="28">
        <v>20</v>
      </c>
      <c r="I57" s="28">
        <v>0</v>
      </c>
      <c r="J57" s="11"/>
      <c r="K57" s="12">
        <f>SUM(G57:I57)</f>
        <v>50</v>
      </c>
      <c r="L57" s="28">
        <v>10</v>
      </c>
      <c r="M57" s="28">
        <v>10</v>
      </c>
      <c r="N57" s="28">
        <v>0</v>
      </c>
      <c r="O57" s="28">
        <v>20</v>
      </c>
      <c r="P57" s="28">
        <v>0</v>
      </c>
      <c r="Q57" s="28">
        <v>0</v>
      </c>
      <c r="R57" s="11"/>
      <c r="S57" s="30">
        <f>SUM(L57:Q57)</f>
        <v>40</v>
      </c>
      <c r="T57" s="28">
        <v>30</v>
      </c>
      <c r="U57" s="28">
        <v>30</v>
      </c>
      <c r="V57" s="28">
        <v>0</v>
      </c>
      <c r="W57" s="11"/>
      <c r="X57" s="12">
        <f>SUM(T57:V57)</f>
        <v>60</v>
      </c>
      <c r="Y57" s="13">
        <f>SUM(K57,S57,X57)</f>
        <v>150</v>
      </c>
    </row>
    <row r="58" spans="1:25" ht="15.75" customHeight="1" x14ac:dyDescent="0.2">
      <c r="A58" s="26" t="s">
        <v>517</v>
      </c>
      <c r="B58" s="26" t="s">
        <v>518</v>
      </c>
      <c r="C58" s="27" t="s">
        <v>480</v>
      </c>
      <c r="D58" s="27" t="s">
        <v>481</v>
      </c>
      <c r="E58" s="27" t="s">
        <v>290</v>
      </c>
      <c r="F58" s="27" t="s">
        <v>482</v>
      </c>
      <c r="G58" s="28">
        <v>30</v>
      </c>
      <c r="H58" s="28">
        <v>10</v>
      </c>
      <c r="I58" s="28">
        <v>0</v>
      </c>
      <c r="J58" s="11"/>
      <c r="K58" s="12">
        <f>SUM(G58:I58)</f>
        <v>40</v>
      </c>
      <c r="L58" s="28">
        <v>10</v>
      </c>
      <c r="M58" s="28">
        <v>10</v>
      </c>
      <c r="N58" s="28">
        <v>0</v>
      </c>
      <c r="O58" s="28">
        <v>20</v>
      </c>
      <c r="P58" s="28">
        <v>20</v>
      </c>
      <c r="Q58" s="28">
        <v>0</v>
      </c>
      <c r="R58" s="11"/>
      <c r="S58" s="30">
        <f>SUM(L58:Q58)</f>
        <v>60</v>
      </c>
      <c r="T58" s="28">
        <v>30</v>
      </c>
      <c r="U58" s="28">
        <v>20</v>
      </c>
      <c r="V58" s="28">
        <v>0</v>
      </c>
      <c r="W58" s="11"/>
      <c r="X58" s="12">
        <f>SUM(T58:V58)</f>
        <v>50</v>
      </c>
      <c r="Y58" s="13">
        <f>SUM(K58,S58,X58)</f>
        <v>150</v>
      </c>
    </row>
    <row r="59" spans="1:25" ht="15.75" customHeight="1" x14ac:dyDescent="0.2">
      <c r="A59" s="26" t="s">
        <v>485</v>
      </c>
      <c r="B59" s="26" t="s">
        <v>486</v>
      </c>
      <c r="C59" s="27" t="s">
        <v>294</v>
      </c>
      <c r="D59" s="27" t="s">
        <v>295</v>
      </c>
      <c r="E59" s="27" t="s">
        <v>282</v>
      </c>
      <c r="F59" s="27" t="s">
        <v>296</v>
      </c>
      <c r="G59" s="28">
        <v>25</v>
      </c>
      <c r="H59" s="28">
        <v>10</v>
      </c>
      <c r="I59" s="28">
        <v>0</v>
      </c>
      <c r="J59" s="11"/>
      <c r="K59" s="12">
        <f>SUM(G59:I59)</f>
        <v>35</v>
      </c>
      <c r="L59" s="28">
        <v>10</v>
      </c>
      <c r="M59" s="28">
        <v>10</v>
      </c>
      <c r="N59" s="28">
        <v>0</v>
      </c>
      <c r="O59" s="28">
        <v>20</v>
      </c>
      <c r="P59" s="28">
        <v>0</v>
      </c>
      <c r="Q59" s="28">
        <v>0</v>
      </c>
      <c r="R59" s="11"/>
      <c r="S59" s="30">
        <f>SUM(L59:Q59)</f>
        <v>40</v>
      </c>
      <c r="T59" s="28">
        <v>30</v>
      </c>
      <c r="U59" s="28">
        <v>30</v>
      </c>
      <c r="V59" s="28">
        <v>11</v>
      </c>
      <c r="W59" s="29">
        <v>0.10763888889050577</v>
      </c>
      <c r="X59" s="12">
        <f>SUM(T59:V59)</f>
        <v>71</v>
      </c>
      <c r="Y59" s="13">
        <f>SUM(K59,S59,X59)</f>
        <v>146</v>
      </c>
    </row>
    <row r="60" spans="1:25" ht="15.75" customHeight="1" x14ac:dyDescent="0.2">
      <c r="A60" s="26" t="s">
        <v>430</v>
      </c>
      <c r="B60" s="26" t="s">
        <v>431</v>
      </c>
      <c r="C60" s="27" t="s">
        <v>299</v>
      </c>
      <c r="D60" s="27" t="s">
        <v>300</v>
      </c>
      <c r="E60" s="27" t="s">
        <v>282</v>
      </c>
      <c r="F60" s="27" t="s">
        <v>301</v>
      </c>
      <c r="G60" s="28">
        <v>25</v>
      </c>
      <c r="H60" s="28">
        <v>30</v>
      </c>
      <c r="I60" s="28">
        <v>0</v>
      </c>
      <c r="J60" s="11"/>
      <c r="K60" s="12">
        <f>SUM(G60:I60)</f>
        <v>55</v>
      </c>
      <c r="L60" s="28">
        <v>10</v>
      </c>
      <c r="M60" s="28">
        <v>10</v>
      </c>
      <c r="N60" s="28">
        <v>0</v>
      </c>
      <c r="O60" s="28">
        <v>20</v>
      </c>
      <c r="P60" s="28">
        <v>0</v>
      </c>
      <c r="Q60" s="28">
        <v>0</v>
      </c>
      <c r="R60" s="11"/>
      <c r="S60" s="30">
        <f>SUM(L60:Q60)</f>
        <v>40</v>
      </c>
      <c r="T60" s="28">
        <v>30</v>
      </c>
      <c r="U60" s="28">
        <v>20</v>
      </c>
      <c r="V60" s="28">
        <v>0</v>
      </c>
      <c r="W60" s="11"/>
      <c r="X60" s="12">
        <f>SUM(T60:V60)</f>
        <v>50</v>
      </c>
      <c r="Y60" s="13">
        <f>SUM(K60,S60,X60)</f>
        <v>145</v>
      </c>
    </row>
    <row r="61" spans="1:25" ht="15.75" customHeight="1" x14ac:dyDescent="0.2">
      <c r="A61" s="26" t="s">
        <v>459</v>
      </c>
      <c r="B61" s="26" t="s">
        <v>460</v>
      </c>
      <c r="C61" s="27" t="s">
        <v>408</v>
      </c>
      <c r="D61" s="27" t="s">
        <v>409</v>
      </c>
      <c r="E61" s="27" t="s">
        <v>282</v>
      </c>
      <c r="F61" s="27" t="s">
        <v>410</v>
      </c>
      <c r="G61" s="28">
        <v>25</v>
      </c>
      <c r="H61" s="28">
        <v>30</v>
      </c>
      <c r="I61" s="28">
        <v>0</v>
      </c>
      <c r="J61" s="11"/>
      <c r="K61" s="12">
        <f>SUM(G61:I61)</f>
        <v>55</v>
      </c>
      <c r="L61" s="28">
        <v>10</v>
      </c>
      <c r="M61" s="28">
        <v>10</v>
      </c>
      <c r="N61" s="28">
        <v>0</v>
      </c>
      <c r="O61" s="28">
        <v>0</v>
      </c>
      <c r="P61" s="28">
        <v>20</v>
      </c>
      <c r="Q61" s="28">
        <v>0</v>
      </c>
      <c r="R61" s="11"/>
      <c r="S61" s="30">
        <f>SUM(L61:Q61)</f>
        <v>40</v>
      </c>
      <c r="T61" s="28">
        <v>30</v>
      </c>
      <c r="U61" s="28">
        <v>20</v>
      </c>
      <c r="V61" s="28">
        <v>0</v>
      </c>
      <c r="W61" s="11"/>
      <c r="X61" s="12">
        <f>SUM(T61:V61)</f>
        <v>50</v>
      </c>
      <c r="Y61" s="13">
        <f>SUM(K61,S61,X61)</f>
        <v>145</v>
      </c>
    </row>
    <row r="62" spans="1:25" ht="15.75" customHeight="1" x14ac:dyDescent="0.2">
      <c r="A62" s="26" t="s">
        <v>392</v>
      </c>
      <c r="B62" s="26" t="s">
        <v>393</v>
      </c>
      <c r="C62" s="27" t="s">
        <v>320</v>
      </c>
      <c r="D62" s="27" t="s">
        <v>321</v>
      </c>
      <c r="E62" s="27" t="s">
        <v>282</v>
      </c>
      <c r="F62" s="27" t="s">
        <v>322</v>
      </c>
      <c r="G62" s="28">
        <v>30</v>
      </c>
      <c r="H62" s="28">
        <v>0</v>
      </c>
      <c r="I62" s="28">
        <v>0</v>
      </c>
      <c r="J62" s="11"/>
      <c r="K62" s="12">
        <f>SUM(G62:I62)</f>
        <v>30</v>
      </c>
      <c r="L62" s="28">
        <v>10</v>
      </c>
      <c r="M62" s="28">
        <v>10</v>
      </c>
      <c r="N62" s="28">
        <v>0</v>
      </c>
      <c r="O62" s="28">
        <v>20</v>
      </c>
      <c r="P62" s="28">
        <v>20</v>
      </c>
      <c r="Q62" s="28">
        <v>0</v>
      </c>
      <c r="R62" s="11"/>
      <c r="S62" s="30">
        <f>SUM(L62:Q62)</f>
        <v>60</v>
      </c>
      <c r="T62" s="28">
        <v>30</v>
      </c>
      <c r="U62" s="28">
        <v>20</v>
      </c>
      <c r="V62" s="28">
        <v>0</v>
      </c>
      <c r="W62" s="11"/>
      <c r="X62" s="12">
        <f>SUM(T62:V62)</f>
        <v>50</v>
      </c>
      <c r="Y62" s="13">
        <f>SUM(K62,S62,X62)</f>
        <v>140</v>
      </c>
    </row>
    <row r="63" spans="1:25" ht="15.75" customHeight="1" x14ac:dyDescent="0.2">
      <c r="A63" s="26" t="s">
        <v>415</v>
      </c>
      <c r="B63" s="26" t="s">
        <v>416</v>
      </c>
      <c r="C63" s="27" t="s">
        <v>366</v>
      </c>
      <c r="D63" s="27" t="s">
        <v>367</v>
      </c>
      <c r="E63" s="27" t="s">
        <v>290</v>
      </c>
      <c r="F63" s="27" t="s">
        <v>368</v>
      </c>
      <c r="G63" s="28">
        <v>30</v>
      </c>
      <c r="H63" s="28">
        <v>20</v>
      </c>
      <c r="I63" s="28">
        <v>0</v>
      </c>
      <c r="J63" s="11"/>
      <c r="K63" s="12">
        <f>SUM(G63:I63)</f>
        <v>50</v>
      </c>
      <c r="L63" s="28">
        <v>10</v>
      </c>
      <c r="M63" s="28">
        <v>10</v>
      </c>
      <c r="N63" s="28">
        <v>0</v>
      </c>
      <c r="O63" s="28">
        <v>0</v>
      </c>
      <c r="P63" s="28">
        <v>20</v>
      </c>
      <c r="Q63" s="28">
        <v>0</v>
      </c>
      <c r="R63" s="11"/>
      <c r="S63" s="30">
        <f>SUM(L63:Q63)</f>
        <v>40</v>
      </c>
      <c r="T63" s="28">
        <v>30</v>
      </c>
      <c r="U63" s="28">
        <v>20</v>
      </c>
      <c r="V63" s="28">
        <v>0</v>
      </c>
      <c r="W63" s="11"/>
      <c r="X63" s="12">
        <f>SUM(T63:V63)</f>
        <v>50</v>
      </c>
      <c r="Y63" s="13">
        <f>SUM(K63,S63,X63)</f>
        <v>140</v>
      </c>
    </row>
    <row r="64" spans="1:25" ht="15.75" customHeight="1" x14ac:dyDescent="0.2">
      <c r="A64" s="26" t="s">
        <v>448</v>
      </c>
      <c r="B64" s="26" t="s">
        <v>449</v>
      </c>
      <c r="C64" s="27" t="s">
        <v>450</v>
      </c>
      <c r="D64" s="27" t="s">
        <v>451</v>
      </c>
      <c r="E64" s="27" t="s">
        <v>282</v>
      </c>
      <c r="F64" s="27" t="s">
        <v>452</v>
      </c>
      <c r="G64" s="28">
        <v>30</v>
      </c>
      <c r="H64" s="28">
        <v>20</v>
      </c>
      <c r="I64" s="28">
        <v>0</v>
      </c>
      <c r="J64" s="11"/>
      <c r="K64" s="12">
        <f>SUM(G64:I64)</f>
        <v>50</v>
      </c>
      <c r="L64" s="28">
        <v>10</v>
      </c>
      <c r="M64" s="28">
        <v>10</v>
      </c>
      <c r="N64" s="28">
        <v>0</v>
      </c>
      <c r="O64" s="28">
        <v>0</v>
      </c>
      <c r="P64" s="28">
        <v>20</v>
      </c>
      <c r="Q64" s="28">
        <v>0</v>
      </c>
      <c r="R64" s="11"/>
      <c r="S64" s="30">
        <f>SUM(L64:Q64)</f>
        <v>40</v>
      </c>
      <c r="T64" s="28">
        <v>30</v>
      </c>
      <c r="U64" s="28">
        <v>20</v>
      </c>
      <c r="V64" s="28">
        <v>0</v>
      </c>
      <c r="W64" s="11"/>
      <c r="X64" s="12">
        <f>SUM(T64:V64)</f>
        <v>50</v>
      </c>
      <c r="Y64" s="13">
        <f>SUM(K64,S64,X64)</f>
        <v>140</v>
      </c>
    </row>
    <row r="65" spans="1:25" ht="15.75" customHeight="1" x14ac:dyDescent="0.2">
      <c r="A65" s="26" t="s">
        <v>379</v>
      </c>
      <c r="B65" s="26" t="s">
        <v>380</v>
      </c>
      <c r="C65" s="27" t="s">
        <v>366</v>
      </c>
      <c r="D65" s="27" t="s">
        <v>367</v>
      </c>
      <c r="E65" s="27" t="s">
        <v>290</v>
      </c>
      <c r="F65" s="27" t="s">
        <v>368</v>
      </c>
      <c r="G65" s="28">
        <v>30</v>
      </c>
      <c r="H65" s="28">
        <v>20</v>
      </c>
      <c r="I65" s="28">
        <v>0</v>
      </c>
      <c r="J65" s="11"/>
      <c r="K65" s="12">
        <f>SUM(G65:I65)</f>
        <v>50</v>
      </c>
      <c r="L65" s="28">
        <v>10</v>
      </c>
      <c r="M65" s="28">
        <v>10</v>
      </c>
      <c r="N65" s="28">
        <v>0</v>
      </c>
      <c r="O65" s="28">
        <v>0</v>
      </c>
      <c r="P65" s="28">
        <v>0</v>
      </c>
      <c r="Q65" s="28">
        <v>0</v>
      </c>
      <c r="R65" s="11"/>
      <c r="S65" s="30">
        <f>SUM(L65:Q65)</f>
        <v>20</v>
      </c>
      <c r="T65" s="28">
        <v>30</v>
      </c>
      <c r="U65" s="28">
        <v>30</v>
      </c>
      <c r="V65" s="28">
        <v>6</v>
      </c>
      <c r="W65" s="29">
        <v>5.8333333334303461E-2</v>
      </c>
      <c r="X65" s="12">
        <f>SUM(T65:V65)</f>
        <v>66</v>
      </c>
      <c r="Y65" s="13">
        <f>SUM(K65,S65,X65)</f>
        <v>136</v>
      </c>
    </row>
    <row r="66" spans="1:25" ht="15.75" customHeight="1" x14ac:dyDescent="0.2">
      <c r="A66" s="26" t="s">
        <v>323</v>
      </c>
      <c r="B66" s="26" t="s">
        <v>324</v>
      </c>
      <c r="C66" s="27" t="s">
        <v>288</v>
      </c>
      <c r="D66" s="27" t="s">
        <v>289</v>
      </c>
      <c r="E66" s="27" t="s">
        <v>290</v>
      </c>
      <c r="F66" s="27" t="s">
        <v>291</v>
      </c>
      <c r="G66" s="28">
        <v>25</v>
      </c>
      <c r="H66" s="28">
        <v>10</v>
      </c>
      <c r="I66" s="28">
        <v>0</v>
      </c>
      <c r="J66" s="11"/>
      <c r="K66" s="12">
        <f>SUM(G66:I66)</f>
        <v>35</v>
      </c>
      <c r="L66" s="28">
        <v>10</v>
      </c>
      <c r="M66" s="28">
        <v>10</v>
      </c>
      <c r="N66" s="28">
        <v>0</v>
      </c>
      <c r="O66" s="28">
        <v>20</v>
      </c>
      <c r="P66" s="28">
        <v>20</v>
      </c>
      <c r="Q66" s="28">
        <v>0</v>
      </c>
      <c r="R66" s="11"/>
      <c r="S66" s="30">
        <f>SUM(L66:Q66)</f>
        <v>60</v>
      </c>
      <c r="T66" s="28">
        <v>30</v>
      </c>
      <c r="U66" s="28">
        <v>10</v>
      </c>
      <c r="V66" s="28">
        <v>0</v>
      </c>
      <c r="W66" s="11"/>
      <c r="X66" s="12">
        <f>SUM(T66:V66)</f>
        <v>40</v>
      </c>
      <c r="Y66" s="13">
        <f>SUM(K66,S66,X66)</f>
        <v>135</v>
      </c>
    </row>
    <row r="67" spans="1:25" ht="15.75" customHeight="1" x14ac:dyDescent="0.2">
      <c r="A67" s="26" t="s">
        <v>489</v>
      </c>
      <c r="B67" s="26" t="s">
        <v>490</v>
      </c>
      <c r="C67" s="27" t="s">
        <v>299</v>
      </c>
      <c r="D67" s="27" t="s">
        <v>300</v>
      </c>
      <c r="E67" s="27" t="s">
        <v>282</v>
      </c>
      <c r="F67" s="27" t="s">
        <v>301</v>
      </c>
      <c r="G67" s="28">
        <v>25</v>
      </c>
      <c r="H67" s="28">
        <v>0</v>
      </c>
      <c r="I67" s="28">
        <v>0</v>
      </c>
      <c r="J67" s="11"/>
      <c r="K67" s="12">
        <f>SUM(G67:I67)</f>
        <v>25</v>
      </c>
      <c r="L67" s="28">
        <v>10</v>
      </c>
      <c r="M67" s="28">
        <v>10</v>
      </c>
      <c r="N67" s="28">
        <v>0</v>
      </c>
      <c r="O67" s="28">
        <v>20</v>
      </c>
      <c r="P67" s="28">
        <v>20</v>
      </c>
      <c r="Q67" s="28">
        <v>0</v>
      </c>
      <c r="R67" s="11"/>
      <c r="S67" s="30">
        <f>SUM(L67:Q67)</f>
        <v>60</v>
      </c>
      <c r="T67" s="28">
        <v>30</v>
      </c>
      <c r="U67" s="28">
        <v>20</v>
      </c>
      <c r="V67" s="28">
        <v>0</v>
      </c>
      <c r="W67" s="11"/>
      <c r="X67" s="12">
        <f>SUM(T67:V67)</f>
        <v>50</v>
      </c>
      <c r="Y67" s="13">
        <f>SUM(K67,S67,X67)</f>
        <v>135</v>
      </c>
    </row>
    <row r="68" spans="1:25" ht="15.75" customHeight="1" x14ac:dyDescent="0.2">
      <c r="A68" s="33" t="s">
        <v>498</v>
      </c>
      <c r="B68" s="34" t="s">
        <v>499</v>
      </c>
      <c r="C68" s="27" t="s">
        <v>355</v>
      </c>
      <c r="D68" s="27" t="s">
        <v>356</v>
      </c>
      <c r="E68" s="27" t="s">
        <v>282</v>
      </c>
      <c r="F68" s="27" t="s">
        <v>357</v>
      </c>
      <c r="G68" s="35">
        <v>30</v>
      </c>
      <c r="H68" s="35">
        <v>30</v>
      </c>
      <c r="I68" s="35">
        <v>12</v>
      </c>
      <c r="J68" s="36">
        <v>0.12013888888759539</v>
      </c>
      <c r="K68" s="12">
        <f>SUM(G68:I68)</f>
        <v>72</v>
      </c>
      <c r="L68" s="35">
        <v>10</v>
      </c>
      <c r="M68" s="35">
        <v>10</v>
      </c>
      <c r="N68" s="35">
        <v>0</v>
      </c>
      <c r="O68" s="35">
        <v>0</v>
      </c>
      <c r="P68" s="35">
        <v>0</v>
      </c>
      <c r="Q68" s="28">
        <v>0</v>
      </c>
      <c r="R68" s="37"/>
      <c r="S68" s="30">
        <f>SUM(L68:Q68)</f>
        <v>20</v>
      </c>
      <c r="T68" s="35">
        <v>30</v>
      </c>
      <c r="U68" s="35">
        <v>10</v>
      </c>
      <c r="V68" s="35">
        <v>0</v>
      </c>
      <c r="W68" s="37"/>
      <c r="X68" s="12">
        <f>SUM(T68:V68)</f>
        <v>40</v>
      </c>
      <c r="Y68" s="13">
        <f>SUM(K68,S68,X68)</f>
        <v>132</v>
      </c>
    </row>
    <row r="69" spans="1:25" ht="15.75" customHeight="1" x14ac:dyDescent="0.2">
      <c r="A69" s="26" t="s">
        <v>327</v>
      </c>
      <c r="B69" s="26" t="s">
        <v>328</v>
      </c>
      <c r="C69" s="27" t="s">
        <v>280</v>
      </c>
      <c r="D69" s="27" t="s">
        <v>281</v>
      </c>
      <c r="E69" s="27" t="s">
        <v>282</v>
      </c>
      <c r="F69" s="27" t="s">
        <v>283</v>
      </c>
      <c r="G69" s="28">
        <v>5</v>
      </c>
      <c r="H69" s="28">
        <v>30</v>
      </c>
      <c r="I69" s="28">
        <v>0</v>
      </c>
      <c r="J69" s="11"/>
      <c r="K69" s="12">
        <f>SUM(G69:I69)</f>
        <v>35</v>
      </c>
      <c r="L69" s="28">
        <v>10</v>
      </c>
      <c r="M69" s="28">
        <v>10</v>
      </c>
      <c r="N69" s="28">
        <v>0</v>
      </c>
      <c r="O69" s="28">
        <v>20</v>
      </c>
      <c r="P69" s="28">
        <v>20</v>
      </c>
      <c r="Q69" s="28">
        <v>0</v>
      </c>
      <c r="R69" s="11"/>
      <c r="S69" s="30">
        <f>SUM(L69:Q69)</f>
        <v>60</v>
      </c>
      <c r="T69" s="28">
        <v>25</v>
      </c>
      <c r="U69" s="28">
        <v>10</v>
      </c>
      <c r="V69" s="28">
        <v>0</v>
      </c>
      <c r="W69" s="11"/>
      <c r="X69" s="12">
        <f>SUM(T69:V69)</f>
        <v>35</v>
      </c>
      <c r="Y69" s="13">
        <f>SUM(K69,S69,X69)</f>
        <v>130</v>
      </c>
    </row>
    <row r="70" spans="1:25" ht="15.75" customHeight="1" x14ac:dyDescent="0.2">
      <c r="A70" s="26" t="s">
        <v>353</v>
      </c>
      <c r="B70" s="26" t="s">
        <v>354</v>
      </c>
      <c r="C70" s="27" t="s">
        <v>355</v>
      </c>
      <c r="D70" s="27" t="s">
        <v>356</v>
      </c>
      <c r="E70" s="27" t="s">
        <v>282</v>
      </c>
      <c r="F70" s="27" t="s">
        <v>357</v>
      </c>
      <c r="G70" s="28">
        <v>25</v>
      </c>
      <c r="H70" s="28">
        <v>30</v>
      </c>
      <c r="I70" s="28">
        <v>0</v>
      </c>
      <c r="J70" s="11"/>
      <c r="K70" s="12">
        <f>SUM(G70:I70)</f>
        <v>55</v>
      </c>
      <c r="L70" s="28">
        <v>10</v>
      </c>
      <c r="M70" s="28">
        <v>10</v>
      </c>
      <c r="N70" s="28">
        <v>15</v>
      </c>
      <c r="O70" s="28">
        <v>0</v>
      </c>
      <c r="P70" s="28">
        <v>0</v>
      </c>
      <c r="Q70" s="28">
        <v>0</v>
      </c>
      <c r="R70" s="11"/>
      <c r="S70" s="30">
        <f>SUM(L70:Q70)</f>
        <v>35</v>
      </c>
      <c r="T70" s="28">
        <v>30</v>
      </c>
      <c r="U70" s="28">
        <v>10</v>
      </c>
      <c r="V70" s="28">
        <v>0</v>
      </c>
      <c r="W70" s="11"/>
      <c r="X70" s="12">
        <f>SUM(T70:V70)</f>
        <v>40</v>
      </c>
      <c r="Y70" s="13">
        <f>SUM(K70,S70,X70)</f>
        <v>130</v>
      </c>
    </row>
    <row r="71" spans="1:25" ht="15.75" customHeight="1" x14ac:dyDescent="0.2">
      <c r="A71" s="26" t="s">
        <v>491</v>
      </c>
      <c r="B71" s="26" t="s">
        <v>492</v>
      </c>
      <c r="C71" s="27" t="s">
        <v>389</v>
      </c>
      <c r="D71" s="27" t="s">
        <v>390</v>
      </c>
      <c r="E71" s="27" t="s">
        <v>282</v>
      </c>
      <c r="F71" s="27" t="s">
        <v>391</v>
      </c>
      <c r="G71" s="28">
        <v>30</v>
      </c>
      <c r="H71" s="28">
        <v>0</v>
      </c>
      <c r="I71" s="28">
        <v>0</v>
      </c>
      <c r="J71" s="11"/>
      <c r="K71" s="12">
        <f>SUM(G71:I71)</f>
        <v>30</v>
      </c>
      <c r="L71" s="28">
        <v>10</v>
      </c>
      <c r="M71" s="28">
        <v>10</v>
      </c>
      <c r="N71" s="28">
        <v>0</v>
      </c>
      <c r="O71" s="28">
        <v>0</v>
      </c>
      <c r="P71" s="28">
        <v>20</v>
      </c>
      <c r="Q71" s="28">
        <v>0</v>
      </c>
      <c r="R71" s="11"/>
      <c r="S71" s="30">
        <f>SUM(L71:Q71)</f>
        <v>40</v>
      </c>
      <c r="T71" s="28">
        <v>30</v>
      </c>
      <c r="U71" s="28">
        <v>30</v>
      </c>
      <c r="V71" s="28">
        <v>0</v>
      </c>
      <c r="W71" s="11"/>
      <c r="X71" s="12">
        <f>SUM(T71:V71)</f>
        <v>60</v>
      </c>
      <c r="Y71" s="13">
        <f>SUM(K71,S71,X71)</f>
        <v>130</v>
      </c>
    </row>
    <row r="72" spans="1:25" ht="15.75" customHeight="1" x14ac:dyDescent="0.2">
      <c r="A72" s="26" t="s">
        <v>493</v>
      </c>
      <c r="B72" s="26" t="s">
        <v>494</v>
      </c>
      <c r="C72" s="27" t="s">
        <v>495</v>
      </c>
      <c r="D72" s="27" t="s">
        <v>496</v>
      </c>
      <c r="E72" s="27" t="s">
        <v>290</v>
      </c>
      <c r="F72" s="27" t="s">
        <v>497</v>
      </c>
      <c r="G72" s="28">
        <v>20</v>
      </c>
      <c r="H72" s="28">
        <v>10</v>
      </c>
      <c r="I72" s="28">
        <v>0</v>
      </c>
      <c r="J72" s="11"/>
      <c r="K72" s="12">
        <f>SUM(G72:I72)</f>
        <v>30</v>
      </c>
      <c r="L72" s="28">
        <v>10</v>
      </c>
      <c r="M72" s="28">
        <v>10</v>
      </c>
      <c r="N72" s="28">
        <v>0</v>
      </c>
      <c r="O72" s="28">
        <v>20</v>
      </c>
      <c r="P72" s="28">
        <v>20</v>
      </c>
      <c r="Q72" s="28">
        <v>0</v>
      </c>
      <c r="R72" s="11"/>
      <c r="S72" s="30">
        <f>SUM(L72:Q72)</f>
        <v>60</v>
      </c>
      <c r="T72" s="28">
        <v>30</v>
      </c>
      <c r="U72" s="28">
        <v>10</v>
      </c>
      <c r="V72" s="28">
        <v>0</v>
      </c>
      <c r="W72" s="11"/>
      <c r="X72" s="12">
        <f>SUM(T72:V72)</f>
        <v>40</v>
      </c>
      <c r="Y72" s="13">
        <f>SUM(K72,S72,X72)</f>
        <v>130</v>
      </c>
    </row>
    <row r="73" spans="1:25" ht="15.75" customHeight="1" x14ac:dyDescent="0.2">
      <c r="A73" s="26" t="s">
        <v>369</v>
      </c>
      <c r="B73" s="26" t="s">
        <v>370</v>
      </c>
      <c r="C73" s="27" t="s">
        <v>371</v>
      </c>
      <c r="D73" s="27" t="s">
        <v>372</v>
      </c>
      <c r="E73" s="27" t="s">
        <v>282</v>
      </c>
      <c r="F73" s="27" t="s">
        <v>373</v>
      </c>
      <c r="G73" s="28">
        <v>15</v>
      </c>
      <c r="H73" s="28">
        <v>20</v>
      </c>
      <c r="I73" s="28">
        <v>0</v>
      </c>
      <c r="J73" s="11"/>
      <c r="K73" s="12">
        <f>SUM(G73:I73)</f>
        <v>35</v>
      </c>
      <c r="L73" s="28">
        <v>0</v>
      </c>
      <c r="M73" s="28">
        <v>10</v>
      </c>
      <c r="N73" s="28">
        <v>0</v>
      </c>
      <c r="O73" s="28">
        <v>20</v>
      </c>
      <c r="P73" s="28">
        <v>20</v>
      </c>
      <c r="Q73" s="28">
        <v>0</v>
      </c>
      <c r="R73" s="11"/>
      <c r="S73" s="30">
        <f>SUM(L73:Q73)</f>
        <v>50</v>
      </c>
      <c r="T73" s="28">
        <v>30</v>
      </c>
      <c r="U73" s="28">
        <v>10</v>
      </c>
      <c r="V73" s="28">
        <v>0</v>
      </c>
      <c r="W73" s="11"/>
      <c r="X73" s="12">
        <f>SUM(T73:V73)</f>
        <v>40</v>
      </c>
      <c r="Y73" s="13">
        <f>SUM(K73,S73,X73)</f>
        <v>125</v>
      </c>
    </row>
    <row r="74" spans="1:25" ht="15.75" customHeight="1" x14ac:dyDescent="0.2">
      <c r="A74" s="26" t="s">
        <v>413</v>
      </c>
      <c r="B74" s="26" t="s">
        <v>414</v>
      </c>
      <c r="C74" s="27" t="s">
        <v>383</v>
      </c>
      <c r="D74" s="27" t="s">
        <v>384</v>
      </c>
      <c r="E74" s="27" t="s">
        <v>385</v>
      </c>
      <c r="F74" s="27" t="s">
        <v>386</v>
      </c>
      <c r="G74" s="28">
        <v>30</v>
      </c>
      <c r="H74" s="28">
        <v>20</v>
      </c>
      <c r="I74" s="28">
        <v>0</v>
      </c>
      <c r="J74" s="11"/>
      <c r="K74" s="12">
        <f>SUM(G74:I74)</f>
        <v>50</v>
      </c>
      <c r="L74" s="28">
        <v>10</v>
      </c>
      <c r="M74" s="28">
        <v>10</v>
      </c>
      <c r="N74" s="28">
        <v>15</v>
      </c>
      <c r="O74" s="28">
        <v>0</v>
      </c>
      <c r="P74" s="28">
        <v>0</v>
      </c>
      <c r="Q74" s="28">
        <v>0</v>
      </c>
      <c r="R74" s="11"/>
      <c r="S74" s="30">
        <f>SUM(L74:Q74)</f>
        <v>35</v>
      </c>
      <c r="T74" s="28">
        <v>30</v>
      </c>
      <c r="U74" s="28">
        <v>10</v>
      </c>
      <c r="V74" s="28">
        <v>0</v>
      </c>
      <c r="W74" s="11"/>
      <c r="X74" s="12">
        <f>SUM(T74:V74)</f>
        <v>40</v>
      </c>
      <c r="Y74" s="13">
        <f>SUM(K74,S74,X74)</f>
        <v>125</v>
      </c>
    </row>
    <row r="75" spans="1:25" ht="15.75" customHeight="1" x14ac:dyDescent="0.2">
      <c r="A75" s="26" t="s">
        <v>286</v>
      </c>
      <c r="B75" s="26" t="s">
        <v>287</v>
      </c>
      <c r="C75" s="27" t="s">
        <v>288</v>
      </c>
      <c r="D75" s="27" t="s">
        <v>289</v>
      </c>
      <c r="E75" s="27" t="s">
        <v>290</v>
      </c>
      <c r="F75" s="27" t="s">
        <v>291</v>
      </c>
      <c r="G75" s="28">
        <v>20</v>
      </c>
      <c r="H75" s="28">
        <v>10</v>
      </c>
      <c r="I75" s="28">
        <v>0</v>
      </c>
      <c r="J75" s="11"/>
      <c r="K75" s="12">
        <f>SUM(G75:I75)</f>
        <v>30</v>
      </c>
      <c r="L75" s="28">
        <v>10</v>
      </c>
      <c r="M75" s="28">
        <v>0</v>
      </c>
      <c r="N75" s="28">
        <v>0</v>
      </c>
      <c r="O75" s="28">
        <v>20</v>
      </c>
      <c r="P75" s="28">
        <v>20</v>
      </c>
      <c r="Q75" s="28">
        <v>0</v>
      </c>
      <c r="R75" s="11"/>
      <c r="S75" s="30">
        <f>SUM(L75:Q75)</f>
        <v>50</v>
      </c>
      <c r="T75" s="28">
        <v>30</v>
      </c>
      <c r="U75" s="28">
        <v>10</v>
      </c>
      <c r="V75" s="28">
        <v>0</v>
      </c>
      <c r="W75" s="11"/>
      <c r="X75" s="12">
        <f>SUM(T75:V75)</f>
        <v>40</v>
      </c>
      <c r="Y75" s="13">
        <f>SUM(K75,S75,X75)</f>
        <v>120</v>
      </c>
    </row>
    <row r="76" spans="1:25" ht="15.75" customHeight="1" x14ac:dyDescent="0.2">
      <c r="A76" s="26" t="s">
        <v>487</v>
      </c>
      <c r="B76" s="26" t="s">
        <v>488</v>
      </c>
      <c r="C76" s="27" t="s">
        <v>355</v>
      </c>
      <c r="D76" s="27" t="s">
        <v>356</v>
      </c>
      <c r="E76" s="27" t="s">
        <v>282</v>
      </c>
      <c r="F76" s="27" t="s">
        <v>357</v>
      </c>
      <c r="G76" s="28">
        <v>30</v>
      </c>
      <c r="H76" s="28">
        <v>20</v>
      </c>
      <c r="I76" s="28">
        <v>0</v>
      </c>
      <c r="J76" s="11"/>
      <c r="K76" s="12">
        <f>SUM(G76:I76)</f>
        <v>50</v>
      </c>
      <c r="L76" s="28">
        <v>10</v>
      </c>
      <c r="M76" s="28">
        <v>0</v>
      </c>
      <c r="N76" s="28">
        <v>0</v>
      </c>
      <c r="O76" s="28">
        <v>20</v>
      </c>
      <c r="P76" s="28">
        <v>0</v>
      </c>
      <c r="Q76" s="28">
        <v>0</v>
      </c>
      <c r="R76" s="11"/>
      <c r="S76" s="30">
        <f>SUM(L76:Q76)</f>
        <v>30</v>
      </c>
      <c r="T76" s="28">
        <v>30</v>
      </c>
      <c r="U76" s="28">
        <v>10</v>
      </c>
      <c r="V76" s="28">
        <v>0</v>
      </c>
      <c r="W76" s="11"/>
      <c r="X76" s="12">
        <f>SUM(T76:V76)</f>
        <v>40</v>
      </c>
      <c r="Y76" s="13">
        <f>SUM(K76,S76,X76)</f>
        <v>120</v>
      </c>
    </row>
    <row r="77" spans="1:25" ht="15.75" customHeight="1" x14ac:dyDescent="0.2">
      <c r="A77" s="26" t="s">
        <v>500</v>
      </c>
      <c r="B77" s="26" t="s">
        <v>501</v>
      </c>
      <c r="C77" s="27" t="s">
        <v>371</v>
      </c>
      <c r="D77" s="27" t="s">
        <v>372</v>
      </c>
      <c r="E77" s="27" t="s">
        <v>282</v>
      </c>
      <c r="F77" s="27" t="s">
        <v>373</v>
      </c>
      <c r="G77" s="28">
        <v>30</v>
      </c>
      <c r="H77" s="28">
        <v>10</v>
      </c>
      <c r="I77" s="28">
        <v>0</v>
      </c>
      <c r="J77" s="11"/>
      <c r="K77" s="12">
        <f>SUM(G77:I77)</f>
        <v>40</v>
      </c>
      <c r="L77" s="28">
        <v>10</v>
      </c>
      <c r="M77" s="28">
        <v>10</v>
      </c>
      <c r="N77" s="28">
        <v>0</v>
      </c>
      <c r="O77" s="28">
        <v>0</v>
      </c>
      <c r="P77" s="28">
        <v>20</v>
      </c>
      <c r="Q77" s="28">
        <v>0</v>
      </c>
      <c r="R77" s="11"/>
      <c r="S77" s="30">
        <f>SUM(L77:Q77)</f>
        <v>40</v>
      </c>
      <c r="T77" s="28">
        <v>30</v>
      </c>
      <c r="U77" s="28">
        <v>10</v>
      </c>
      <c r="V77" s="28">
        <v>0</v>
      </c>
      <c r="W77" s="11"/>
      <c r="X77" s="12">
        <f>SUM(T77:V77)</f>
        <v>40</v>
      </c>
      <c r="Y77" s="13">
        <f>SUM(K77,S77,X77)</f>
        <v>120</v>
      </c>
    </row>
    <row r="78" spans="1:25" ht="15.75" customHeight="1" x14ac:dyDescent="0.2">
      <c r="A78" s="26" t="s">
        <v>502</v>
      </c>
      <c r="B78" s="26" t="s">
        <v>503</v>
      </c>
      <c r="C78" s="27" t="s">
        <v>333</v>
      </c>
      <c r="D78" s="27" t="s">
        <v>334</v>
      </c>
      <c r="E78" s="27" t="s">
        <v>282</v>
      </c>
      <c r="F78" s="27" t="s">
        <v>335</v>
      </c>
      <c r="G78" s="28">
        <v>25</v>
      </c>
      <c r="H78" s="28">
        <v>10</v>
      </c>
      <c r="I78" s="28">
        <v>0</v>
      </c>
      <c r="J78" s="11"/>
      <c r="K78" s="12">
        <f>SUM(G78:I78)</f>
        <v>35</v>
      </c>
      <c r="L78" s="28">
        <v>0</v>
      </c>
      <c r="M78" s="28">
        <v>0</v>
      </c>
      <c r="N78" s="28">
        <v>15</v>
      </c>
      <c r="O78" s="28">
        <v>20</v>
      </c>
      <c r="P78" s="28">
        <v>0</v>
      </c>
      <c r="Q78" s="28">
        <v>0</v>
      </c>
      <c r="R78" s="11"/>
      <c r="S78" s="30">
        <f>SUM(L78:Q78)</f>
        <v>35</v>
      </c>
      <c r="T78" s="28">
        <v>30</v>
      </c>
      <c r="U78" s="28">
        <v>20</v>
      </c>
      <c r="V78" s="28">
        <v>0</v>
      </c>
      <c r="W78" s="11"/>
      <c r="X78" s="12">
        <f>SUM(T78:V78)</f>
        <v>50</v>
      </c>
      <c r="Y78" s="13">
        <f>SUM(K78,S78,X78)</f>
        <v>120</v>
      </c>
    </row>
    <row r="79" spans="1:25" ht="15.75" customHeight="1" x14ac:dyDescent="0.2">
      <c r="A79" s="26" t="s">
        <v>506</v>
      </c>
      <c r="B79" s="26" t="s">
        <v>507</v>
      </c>
      <c r="C79" s="27" t="s">
        <v>508</v>
      </c>
      <c r="D79" s="27" t="s">
        <v>509</v>
      </c>
      <c r="E79" s="27" t="s">
        <v>282</v>
      </c>
      <c r="F79" s="27" t="s">
        <v>510</v>
      </c>
      <c r="G79" s="28">
        <v>25</v>
      </c>
      <c r="H79" s="28">
        <v>10</v>
      </c>
      <c r="I79" s="28">
        <v>0</v>
      </c>
      <c r="J79" s="11"/>
      <c r="K79" s="12">
        <f>SUM(G79:I79)</f>
        <v>35</v>
      </c>
      <c r="L79" s="28">
        <v>10</v>
      </c>
      <c r="M79" s="28">
        <v>10</v>
      </c>
      <c r="N79" s="28">
        <v>15</v>
      </c>
      <c r="O79" s="28">
        <v>0</v>
      </c>
      <c r="P79" s="28">
        <v>0</v>
      </c>
      <c r="Q79" s="28">
        <v>0</v>
      </c>
      <c r="R79" s="11"/>
      <c r="S79" s="30">
        <f>SUM(L79:Q79)</f>
        <v>35</v>
      </c>
      <c r="T79" s="28">
        <v>30</v>
      </c>
      <c r="U79" s="28">
        <v>20</v>
      </c>
      <c r="V79" s="28">
        <v>0</v>
      </c>
      <c r="W79" s="11"/>
      <c r="X79" s="12">
        <f>SUM(T79:V79)</f>
        <v>50</v>
      </c>
      <c r="Y79" s="13">
        <f>SUM(K79,S79,X79)</f>
        <v>120</v>
      </c>
    </row>
    <row r="80" spans="1:25" ht="15.75" customHeight="1" x14ac:dyDescent="0.2">
      <c r="A80" s="26" t="s">
        <v>428</v>
      </c>
      <c r="B80" s="26" t="s">
        <v>429</v>
      </c>
      <c r="C80" s="27" t="s">
        <v>408</v>
      </c>
      <c r="D80" s="27" t="s">
        <v>409</v>
      </c>
      <c r="E80" s="27" t="s">
        <v>282</v>
      </c>
      <c r="F80" s="27" t="s">
        <v>410</v>
      </c>
      <c r="G80" s="28">
        <v>5</v>
      </c>
      <c r="H80" s="28">
        <v>20</v>
      </c>
      <c r="I80" s="28">
        <v>0</v>
      </c>
      <c r="J80" s="11"/>
      <c r="K80" s="12">
        <f>SUM(G80:I80)</f>
        <v>25</v>
      </c>
      <c r="L80" s="28">
        <v>10</v>
      </c>
      <c r="M80" s="28">
        <v>10</v>
      </c>
      <c r="N80" s="28">
        <v>0</v>
      </c>
      <c r="O80" s="28">
        <v>20</v>
      </c>
      <c r="P80" s="28">
        <v>20</v>
      </c>
      <c r="Q80" s="28">
        <v>0</v>
      </c>
      <c r="R80" s="11"/>
      <c r="S80" s="30">
        <f>SUM(L80:Q80)</f>
        <v>60</v>
      </c>
      <c r="T80" s="28">
        <v>30</v>
      </c>
      <c r="U80" s="28">
        <v>0</v>
      </c>
      <c r="V80" s="28">
        <v>0</v>
      </c>
      <c r="W80" s="11"/>
      <c r="X80" s="12">
        <f>SUM(T80:V80)</f>
        <v>30</v>
      </c>
      <c r="Y80" s="13">
        <f>SUM(K80,S80,X80)</f>
        <v>115</v>
      </c>
    </row>
    <row r="81" spans="1:25" ht="15.75" customHeight="1" x14ac:dyDescent="0.2">
      <c r="A81" s="26" t="s">
        <v>545</v>
      </c>
      <c r="B81" s="26" t="s">
        <v>546</v>
      </c>
      <c r="C81" s="27" t="s">
        <v>535</v>
      </c>
      <c r="D81" s="27" t="s">
        <v>536</v>
      </c>
      <c r="E81" s="27" t="s">
        <v>282</v>
      </c>
      <c r="F81" s="27" t="s">
        <v>537</v>
      </c>
      <c r="G81" s="28">
        <v>25</v>
      </c>
      <c r="H81" s="28">
        <v>30</v>
      </c>
      <c r="I81" s="28" t="s">
        <v>521</v>
      </c>
      <c r="J81" s="11"/>
      <c r="K81" s="12">
        <f>SUM(G81:I81)</f>
        <v>55</v>
      </c>
      <c r="L81" s="28">
        <v>10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11"/>
      <c r="S81" s="30">
        <f>SUM(L81:Q81)</f>
        <v>10</v>
      </c>
      <c r="T81" s="28">
        <v>30</v>
      </c>
      <c r="U81" s="28">
        <v>20</v>
      </c>
      <c r="V81" s="28">
        <v>0</v>
      </c>
      <c r="W81" s="11"/>
      <c r="X81" s="12">
        <f>SUM(T81:V81)</f>
        <v>50</v>
      </c>
      <c r="Y81" s="13">
        <f>SUM(K81,S81,X81)</f>
        <v>115</v>
      </c>
    </row>
    <row r="82" spans="1:25" ht="15.75" customHeight="1" x14ac:dyDescent="0.2">
      <c r="A82" s="26" t="s">
        <v>297</v>
      </c>
      <c r="B82" s="26" t="s">
        <v>298</v>
      </c>
      <c r="C82" s="27" t="s">
        <v>299</v>
      </c>
      <c r="D82" s="27" t="s">
        <v>300</v>
      </c>
      <c r="E82" s="27" t="s">
        <v>282</v>
      </c>
      <c r="F82" s="27" t="s">
        <v>301</v>
      </c>
      <c r="G82" s="28">
        <v>15</v>
      </c>
      <c r="H82" s="28">
        <v>10</v>
      </c>
      <c r="I82" s="28">
        <v>0</v>
      </c>
      <c r="J82" s="11"/>
      <c r="K82" s="12">
        <f>SUM(G82:I82)</f>
        <v>25</v>
      </c>
      <c r="L82" s="28">
        <v>10</v>
      </c>
      <c r="M82" s="28">
        <v>10</v>
      </c>
      <c r="N82" s="28">
        <v>15</v>
      </c>
      <c r="O82" s="28">
        <v>20</v>
      </c>
      <c r="P82" s="28">
        <v>0</v>
      </c>
      <c r="Q82" s="28">
        <v>0</v>
      </c>
      <c r="R82" s="11"/>
      <c r="S82" s="30">
        <f>SUM(L82:Q82)</f>
        <v>55</v>
      </c>
      <c r="T82" s="28">
        <v>30</v>
      </c>
      <c r="U82" s="28">
        <v>0</v>
      </c>
      <c r="V82" s="28">
        <v>0</v>
      </c>
      <c r="W82" s="11"/>
      <c r="X82" s="12">
        <f>SUM(T82:V82)</f>
        <v>30</v>
      </c>
      <c r="Y82" s="13">
        <f>SUM(K82,S82,X82)</f>
        <v>110</v>
      </c>
    </row>
    <row r="83" spans="1:25" ht="15.75" customHeight="1" x14ac:dyDescent="0.2">
      <c r="A83" s="26" t="s">
        <v>461</v>
      </c>
      <c r="B83" s="26" t="s">
        <v>462</v>
      </c>
      <c r="C83" s="27" t="s">
        <v>333</v>
      </c>
      <c r="D83" s="27" t="s">
        <v>334</v>
      </c>
      <c r="E83" s="27" t="s">
        <v>282</v>
      </c>
      <c r="F83" s="27" t="s">
        <v>335</v>
      </c>
      <c r="G83" s="28">
        <v>30</v>
      </c>
      <c r="H83" s="28">
        <v>10</v>
      </c>
      <c r="I83" s="28">
        <v>0</v>
      </c>
      <c r="J83" s="11"/>
      <c r="K83" s="12">
        <f>SUM(G83:I83)</f>
        <v>40</v>
      </c>
      <c r="L83" s="28">
        <v>10</v>
      </c>
      <c r="M83" s="28">
        <v>10</v>
      </c>
      <c r="N83" s="28">
        <v>0</v>
      </c>
      <c r="O83" s="28">
        <v>0</v>
      </c>
      <c r="P83" s="28">
        <v>0</v>
      </c>
      <c r="Q83" s="28">
        <v>0</v>
      </c>
      <c r="R83" s="11"/>
      <c r="S83" s="30">
        <f>SUM(L83:Q83)</f>
        <v>20</v>
      </c>
      <c r="T83" s="28">
        <v>30</v>
      </c>
      <c r="U83" s="28">
        <v>20</v>
      </c>
      <c r="V83" s="28">
        <v>0</v>
      </c>
      <c r="W83" s="11"/>
      <c r="X83" s="12">
        <f>SUM(T83:V83)</f>
        <v>50</v>
      </c>
      <c r="Y83" s="13">
        <f>SUM(K83,S83,X83)</f>
        <v>110</v>
      </c>
    </row>
    <row r="84" spans="1:25" ht="15.75" customHeight="1" x14ac:dyDescent="0.2">
      <c r="A84" s="26" t="s">
        <v>467</v>
      </c>
      <c r="B84" s="26" t="s">
        <v>468</v>
      </c>
      <c r="C84" s="27" t="s">
        <v>366</v>
      </c>
      <c r="D84" s="27" t="s">
        <v>367</v>
      </c>
      <c r="E84" s="27" t="s">
        <v>290</v>
      </c>
      <c r="F84" s="27" t="s">
        <v>368</v>
      </c>
      <c r="G84" s="28">
        <v>30</v>
      </c>
      <c r="H84" s="28">
        <v>20</v>
      </c>
      <c r="I84" s="28">
        <v>0</v>
      </c>
      <c r="J84" s="11"/>
      <c r="K84" s="12">
        <f>SUM(G84:I84)</f>
        <v>50</v>
      </c>
      <c r="L84" s="28">
        <v>10</v>
      </c>
      <c r="M84" s="28">
        <v>10</v>
      </c>
      <c r="N84" s="28">
        <v>0</v>
      </c>
      <c r="O84" s="28">
        <v>0</v>
      </c>
      <c r="P84" s="28">
        <v>0</v>
      </c>
      <c r="Q84" s="28">
        <v>0</v>
      </c>
      <c r="R84" s="11"/>
      <c r="S84" s="30">
        <f>SUM(L84:Q84)</f>
        <v>20</v>
      </c>
      <c r="T84" s="28">
        <v>30</v>
      </c>
      <c r="U84" s="28">
        <v>10</v>
      </c>
      <c r="V84" s="28">
        <v>0</v>
      </c>
      <c r="W84" s="11"/>
      <c r="X84" s="12">
        <f>SUM(T84:V84)</f>
        <v>40</v>
      </c>
      <c r="Y84" s="13">
        <f>SUM(K84,S84,X84)</f>
        <v>110</v>
      </c>
    </row>
    <row r="85" spans="1:25" ht="15.75" customHeight="1" x14ac:dyDescent="0.2">
      <c r="A85" s="26" t="s">
        <v>446</v>
      </c>
      <c r="B85" s="26" t="s">
        <v>447</v>
      </c>
      <c r="C85" s="27" t="s">
        <v>389</v>
      </c>
      <c r="D85" s="27" t="s">
        <v>390</v>
      </c>
      <c r="E85" s="27" t="s">
        <v>282</v>
      </c>
      <c r="F85" s="27" t="s">
        <v>391</v>
      </c>
      <c r="G85" s="28">
        <v>15</v>
      </c>
      <c r="H85" s="28">
        <v>20</v>
      </c>
      <c r="I85" s="28">
        <v>0</v>
      </c>
      <c r="J85" s="11"/>
      <c r="K85" s="12">
        <f>SUM(G85:I85)</f>
        <v>35</v>
      </c>
      <c r="L85" s="28">
        <v>10</v>
      </c>
      <c r="M85" s="28">
        <v>0</v>
      </c>
      <c r="N85" s="28">
        <v>0</v>
      </c>
      <c r="O85" s="28">
        <v>20</v>
      </c>
      <c r="P85" s="28">
        <v>0</v>
      </c>
      <c r="Q85" s="28">
        <v>0</v>
      </c>
      <c r="R85" s="11"/>
      <c r="S85" s="30">
        <f>SUM(L85:Q85)</f>
        <v>30</v>
      </c>
      <c r="T85" s="28">
        <v>30</v>
      </c>
      <c r="U85" s="28">
        <v>10</v>
      </c>
      <c r="V85" s="28">
        <v>0</v>
      </c>
      <c r="W85" s="11"/>
      <c r="X85" s="12">
        <f>SUM(T85:V85)</f>
        <v>40</v>
      </c>
      <c r="Y85" s="13">
        <f>SUM(K85,S85,X85)</f>
        <v>105</v>
      </c>
    </row>
    <row r="86" spans="1:25" ht="15.75" customHeight="1" x14ac:dyDescent="0.2">
      <c r="A86" s="26" t="s">
        <v>304</v>
      </c>
      <c r="B86" s="26" t="s">
        <v>305</v>
      </c>
      <c r="C86" s="27" t="s">
        <v>280</v>
      </c>
      <c r="D86" s="27" t="s">
        <v>281</v>
      </c>
      <c r="E86" s="27" t="s">
        <v>282</v>
      </c>
      <c r="F86" s="27" t="s">
        <v>283</v>
      </c>
      <c r="G86" s="28">
        <v>0</v>
      </c>
      <c r="H86" s="28">
        <v>10</v>
      </c>
      <c r="I86" s="28">
        <v>0</v>
      </c>
      <c r="J86" s="11"/>
      <c r="K86" s="12">
        <f>SUM(G86:I86)</f>
        <v>10</v>
      </c>
      <c r="L86" s="28">
        <v>10</v>
      </c>
      <c r="M86" s="28">
        <v>0</v>
      </c>
      <c r="N86" s="28">
        <v>0</v>
      </c>
      <c r="O86" s="28">
        <v>20</v>
      </c>
      <c r="P86" s="28">
        <v>20</v>
      </c>
      <c r="Q86" s="28">
        <v>0</v>
      </c>
      <c r="R86" s="11"/>
      <c r="S86" s="30">
        <f>SUM(L86:Q86)</f>
        <v>50</v>
      </c>
      <c r="T86" s="28">
        <v>30</v>
      </c>
      <c r="U86" s="28">
        <v>10</v>
      </c>
      <c r="V86" s="28">
        <v>0</v>
      </c>
      <c r="W86" s="11"/>
      <c r="X86" s="12">
        <f>SUM(T86:V86)</f>
        <v>40</v>
      </c>
      <c r="Y86" s="13">
        <f>SUM(K86,S86,X86)</f>
        <v>100</v>
      </c>
    </row>
    <row r="87" spans="1:25" ht="15.75" customHeight="1" x14ac:dyDescent="0.2">
      <c r="A87" s="26" t="s">
        <v>325</v>
      </c>
      <c r="B87" s="26" t="s">
        <v>326</v>
      </c>
      <c r="C87" s="27" t="s">
        <v>313</v>
      </c>
      <c r="D87" s="27" t="s">
        <v>314</v>
      </c>
      <c r="E87" s="27" t="s">
        <v>282</v>
      </c>
      <c r="F87" s="27" t="s">
        <v>315</v>
      </c>
      <c r="G87" s="28">
        <v>10</v>
      </c>
      <c r="H87" s="28">
        <v>20</v>
      </c>
      <c r="I87" s="28">
        <v>0</v>
      </c>
      <c r="J87" s="11"/>
      <c r="K87" s="12">
        <f>SUM(G87:I87)</f>
        <v>30</v>
      </c>
      <c r="L87" s="28">
        <v>10</v>
      </c>
      <c r="M87" s="28">
        <v>10</v>
      </c>
      <c r="N87" s="28">
        <v>0</v>
      </c>
      <c r="O87" s="28">
        <v>0</v>
      </c>
      <c r="P87" s="28">
        <v>0</v>
      </c>
      <c r="Q87" s="28">
        <v>0</v>
      </c>
      <c r="R87" s="11"/>
      <c r="S87" s="30">
        <f>SUM(L87:Q87)</f>
        <v>20</v>
      </c>
      <c r="T87" s="28">
        <v>30</v>
      </c>
      <c r="U87" s="28">
        <v>20</v>
      </c>
      <c r="V87" s="28">
        <v>0</v>
      </c>
      <c r="W87" s="11"/>
      <c r="X87" s="12">
        <f>SUM(T87:V87)</f>
        <v>50</v>
      </c>
      <c r="Y87" s="13">
        <f>SUM(K87,S87,X87)</f>
        <v>100</v>
      </c>
    </row>
    <row r="88" spans="1:25" ht="15.75" customHeight="1" x14ac:dyDescent="0.2">
      <c r="A88" s="26" t="s">
        <v>331</v>
      </c>
      <c r="B88" s="26" t="s">
        <v>332</v>
      </c>
      <c r="C88" s="27" t="s">
        <v>333</v>
      </c>
      <c r="D88" s="27" t="s">
        <v>334</v>
      </c>
      <c r="E88" s="27" t="s">
        <v>282</v>
      </c>
      <c r="F88" s="27" t="s">
        <v>335</v>
      </c>
      <c r="G88" s="28">
        <v>20</v>
      </c>
      <c r="H88" s="28">
        <v>0</v>
      </c>
      <c r="I88" s="28">
        <v>0</v>
      </c>
      <c r="J88" s="11"/>
      <c r="K88" s="12">
        <f>SUM(G88:I88)</f>
        <v>20</v>
      </c>
      <c r="L88" s="28">
        <v>10</v>
      </c>
      <c r="M88" s="28">
        <v>10</v>
      </c>
      <c r="N88" s="28">
        <v>0</v>
      </c>
      <c r="O88" s="28">
        <v>20</v>
      </c>
      <c r="P88" s="28">
        <v>0</v>
      </c>
      <c r="Q88" s="28">
        <v>0</v>
      </c>
      <c r="R88" s="11"/>
      <c r="S88" s="30">
        <f>SUM(L88:Q88)</f>
        <v>40</v>
      </c>
      <c r="T88" s="28">
        <v>30</v>
      </c>
      <c r="U88" s="28">
        <v>10</v>
      </c>
      <c r="V88" s="28">
        <v>0</v>
      </c>
      <c r="W88" s="11"/>
      <c r="X88" s="12">
        <f>SUM(T88:V88)</f>
        <v>40</v>
      </c>
      <c r="Y88" s="13">
        <f>SUM(K88,S88,X88)</f>
        <v>100</v>
      </c>
    </row>
    <row r="89" spans="1:25" ht="15.75" customHeight="1" x14ac:dyDescent="0.2">
      <c r="A89" s="26" t="s">
        <v>401</v>
      </c>
      <c r="B89" s="26" t="s">
        <v>402</v>
      </c>
      <c r="C89" s="27" t="s">
        <v>403</v>
      </c>
      <c r="D89" s="27" t="s">
        <v>404</v>
      </c>
      <c r="E89" s="27" t="s">
        <v>290</v>
      </c>
      <c r="F89" s="27" t="s">
        <v>405</v>
      </c>
      <c r="G89" s="28">
        <v>15</v>
      </c>
      <c r="H89" s="28">
        <v>0</v>
      </c>
      <c r="I89" s="28">
        <v>0</v>
      </c>
      <c r="J89" s="11"/>
      <c r="K89" s="12">
        <f>SUM(G89:I89)</f>
        <v>15</v>
      </c>
      <c r="L89" s="28">
        <v>0</v>
      </c>
      <c r="M89" s="28">
        <v>10</v>
      </c>
      <c r="N89" s="28">
        <v>15</v>
      </c>
      <c r="O89" s="28">
        <v>0</v>
      </c>
      <c r="P89" s="28">
        <v>20</v>
      </c>
      <c r="Q89" s="28">
        <v>0</v>
      </c>
      <c r="R89" s="11"/>
      <c r="S89" s="30">
        <f>SUM(L89:Q89)</f>
        <v>45</v>
      </c>
      <c r="T89" s="28">
        <v>30</v>
      </c>
      <c r="U89" s="28">
        <v>10</v>
      </c>
      <c r="V89" s="28">
        <v>0</v>
      </c>
      <c r="W89" s="11"/>
      <c r="X89" s="12">
        <f>SUM(T89:V89)</f>
        <v>40</v>
      </c>
      <c r="Y89" s="13">
        <f>SUM(K89,S89,X89)</f>
        <v>100</v>
      </c>
    </row>
    <row r="90" spans="1:25" ht="15.75" customHeight="1" x14ac:dyDescent="0.2">
      <c r="A90" s="26" t="s">
        <v>406</v>
      </c>
      <c r="B90" s="26" t="s">
        <v>407</v>
      </c>
      <c r="C90" s="27" t="s">
        <v>408</v>
      </c>
      <c r="D90" s="27" t="s">
        <v>409</v>
      </c>
      <c r="E90" s="27" t="s">
        <v>282</v>
      </c>
      <c r="F90" s="27" t="s">
        <v>410</v>
      </c>
      <c r="G90" s="28">
        <v>15</v>
      </c>
      <c r="H90" s="28">
        <v>0</v>
      </c>
      <c r="I90" s="28">
        <v>0</v>
      </c>
      <c r="J90" s="11"/>
      <c r="K90" s="12">
        <f>SUM(G90:I90)</f>
        <v>15</v>
      </c>
      <c r="L90" s="28">
        <v>10</v>
      </c>
      <c r="M90" s="28">
        <v>10</v>
      </c>
      <c r="N90" s="28">
        <v>0</v>
      </c>
      <c r="O90" s="28">
        <v>20</v>
      </c>
      <c r="P90" s="28">
        <v>0</v>
      </c>
      <c r="Q90" s="28">
        <v>0</v>
      </c>
      <c r="R90" s="11"/>
      <c r="S90" s="30">
        <f>SUM(L90:Q90)</f>
        <v>40</v>
      </c>
      <c r="T90" s="28">
        <v>25</v>
      </c>
      <c r="U90" s="28">
        <v>20</v>
      </c>
      <c r="V90" s="28">
        <v>0</v>
      </c>
      <c r="W90" s="11"/>
      <c r="X90" s="12">
        <f>SUM(T90:V90)</f>
        <v>45</v>
      </c>
      <c r="Y90" s="13">
        <f>SUM(K90,S90,X90)</f>
        <v>100</v>
      </c>
    </row>
    <row r="91" spans="1:25" ht="15.75" customHeight="1" x14ac:dyDescent="0.2">
      <c r="A91" s="26" t="s">
        <v>424</v>
      </c>
      <c r="B91" s="26" t="s">
        <v>425</v>
      </c>
      <c r="C91" s="27" t="s">
        <v>389</v>
      </c>
      <c r="D91" s="27" t="s">
        <v>390</v>
      </c>
      <c r="E91" s="27" t="s">
        <v>282</v>
      </c>
      <c r="F91" s="27" t="s">
        <v>391</v>
      </c>
      <c r="G91" s="28">
        <v>15</v>
      </c>
      <c r="H91" s="28">
        <v>10</v>
      </c>
      <c r="I91" s="28">
        <v>0</v>
      </c>
      <c r="J91" s="11"/>
      <c r="K91" s="12">
        <f>SUM(G91:I91)</f>
        <v>25</v>
      </c>
      <c r="L91" s="28">
        <v>10</v>
      </c>
      <c r="M91" s="28">
        <v>10</v>
      </c>
      <c r="N91" s="28">
        <v>0</v>
      </c>
      <c r="O91" s="28">
        <v>0</v>
      </c>
      <c r="P91" s="28">
        <v>0</v>
      </c>
      <c r="Q91" s="28">
        <v>0</v>
      </c>
      <c r="R91" s="11"/>
      <c r="S91" s="30">
        <f>SUM(L91:Q91)</f>
        <v>20</v>
      </c>
      <c r="T91" s="28">
        <v>25</v>
      </c>
      <c r="U91" s="28">
        <v>30</v>
      </c>
      <c r="V91" s="28">
        <v>0</v>
      </c>
      <c r="W91" s="11"/>
      <c r="X91" s="12">
        <f>SUM(T91:V91)</f>
        <v>55</v>
      </c>
      <c r="Y91" s="13">
        <f>SUM(K91,S91,X91)</f>
        <v>100</v>
      </c>
    </row>
    <row r="92" spans="1:25" ht="15.75" customHeight="1" x14ac:dyDescent="0.2">
      <c r="A92" s="26" t="s">
        <v>549</v>
      </c>
      <c r="B92" s="26" t="s">
        <v>550</v>
      </c>
      <c r="C92" s="27" t="s">
        <v>535</v>
      </c>
      <c r="D92" s="27" t="s">
        <v>536</v>
      </c>
      <c r="E92" s="27" t="s">
        <v>282</v>
      </c>
      <c r="F92" s="27" t="s">
        <v>537</v>
      </c>
      <c r="G92" s="28">
        <v>30</v>
      </c>
      <c r="H92" s="28">
        <v>10</v>
      </c>
      <c r="I92" s="28" t="s">
        <v>521</v>
      </c>
      <c r="J92" s="11"/>
      <c r="K92" s="12">
        <f>SUM(G92:I92)</f>
        <v>40</v>
      </c>
      <c r="L92" s="28">
        <v>10</v>
      </c>
      <c r="M92" s="28">
        <v>10</v>
      </c>
      <c r="N92" s="28">
        <v>0</v>
      </c>
      <c r="O92" s="28">
        <v>0</v>
      </c>
      <c r="P92" s="28">
        <v>0</v>
      </c>
      <c r="Q92" s="28">
        <v>0</v>
      </c>
      <c r="R92" s="11"/>
      <c r="S92" s="30">
        <f>SUM(L92:Q92)</f>
        <v>20</v>
      </c>
      <c r="T92" s="28">
        <v>30</v>
      </c>
      <c r="U92" s="28">
        <v>10</v>
      </c>
      <c r="V92" s="28">
        <v>0</v>
      </c>
      <c r="W92" s="11"/>
      <c r="X92" s="12">
        <f>SUM(T92:V92)</f>
        <v>40</v>
      </c>
      <c r="Y92" s="13">
        <f>SUM(K92,S92,X92)</f>
        <v>100</v>
      </c>
    </row>
    <row r="93" spans="1:25" ht="15.75" customHeight="1" x14ac:dyDescent="0.2">
      <c r="A93" s="26" t="s">
        <v>547</v>
      </c>
      <c r="B93" s="26" t="s">
        <v>548</v>
      </c>
      <c r="C93" s="27" t="s">
        <v>540</v>
      </c>
      <c r="D93" s="27" t="s">
        <v>541</v>
      </c>
      <c r="E93" s="27" t="s">
        <v>282</v>
      </c>
      <c r="F93" s="27" t="s">
        <v>542</v>
      </c>
      <c r="G93" s="28">
        <v>5</v>
      </c>
      <c r="H93" s="28">
        <v>10</v>
      </c>
      <c r="I93" s="28" t="s">
        <v>521</v>
      </c>
      <c r="J93" s="11"/>
      <c r="K93" s="12">
        <f>SUM(G93:I93)</f>
        <v>15</v>
      </c>
      <c r="L93" s="28">
        <v>10</v>
      </c>
      <c r="M93" s="28">
        <v>10</v>
      </c>
      <c r="N93" s="28">
        <v>0</v>
      </c>
      <c r="O93" s="28">
        <v>0</v>
      </c>
      <c r="P93" s="28">
        <v>20</v>
      </c>
      <c r="Q93" s="28">
        <v>0</v>
      </c>
      <c r="R93" s="11"/>
      <c r="S93" s="30">
        <f>SUM(L93:Q93)</f>
        <v>40</v>
      </c>
      <c r="T93" s="28">
        <v>30</v>
      </c>
      <c r="U93" s="28">
        <v>10</v>
      </c>
      <c r="V93" s="28">
        <v>0</v>
      </c>
      <c r="W93" s="11"/>
      <c r="X93" s="12">
        <f>SUM(T93:V93)</f>
        <v>40</v>
      </c>
      <c r="Y93" s="13">
        <f>SUM(K93,S93,X93)</f>
        <v>95</v>
      </c>
    </row>
    <row r="94" spans="1:25" ht="15.75" customHeight="1" x14ac:dyDescent="0.2">
      <c r="A94" s="26" t="s">
        <v>551</v>
      </c>
      <c r="B94" s="26" t="s">
        <v>552</v>
      </c>
      <c r="C94" s="27" t="s">
        <v>535</v>
      </c>
      <c r="D94" s="27" t="s">
        <v>536</v>
      </c>
      <c r="E94" s="27" t="s">
        <v>282</v>
      </c>
      <c r="F94" s="27" t="s">
        <v>537</v>
      </c>
      <c r="G94" s="28">
        <v>20</v>
      </c>
      <c r="H94" s="28">
        <v>0</v>
      </c>
      <c r="I94" s="28" t="s">
        <v>521</v>
      </c>
      <c r="J94" s="11"/>
      <c r="K94" s="12">
        <f>SUM(G94:I94)</f>
        <v>20</v>
      </c>
      <c r="L94" s="28">
        <v>10</v>
      </c>
      <c r="M94" s="28">
        <v>0</v>
      </c>
      <c r="N94" s="28">
        <v>0</v>
      </c>
      <c r="O94" s="28">
        <v>20</v>
      </c>
      <c r="P94" s="28">
        <v>0</v>
      </c>
      <c r="Q94" s="28">
        <v>0</v>
      </c>
      <c r="R94" s="11"/>
      <c r="S94" s="30">
        <f>SUM(L94:Q94)</f>
        <v>30</v>
      </c>
      <c r="T94" s="28">
        <v>25</v>
      </c>
      <c r="U94" s="28">
        <v>10</v>
      </c>
      <c r="V94" s="28">
        <v>0</v>
      </c>
      <c r="W94" s="11"/>
      <c r="X94" s="12">
        <f>SUM(T94:V94)</f>
        <v>35</v>
      </c>
      <c r="Y94" s="13">
        <f>SUM(K94,S94,X94)</f>
        <v>85</v>
      </c>
    </row>
    <row r="95" spans="1:25" ht="15.75" customHeight="1" x14ac:dyDescent="0.2">
      <c r="A95" s="26" t="s">
        <v>311</v>
      </c>
      <c r="B95" s="26" t="s">
        <v>312</v>
      </c>
      <c r="C95" s="27" t="s">
        <v>313</v>
      </c>
      <c r="D95" s="27" t="s">
        <v>314</v>
      </c>
      <c r="E95" s="27" t="s">
        <v>282</v>
      </c>
      <c r="F95" s="27" t="s">
        <v>315</v>
      </c>
      <c r="G95" s="28">
        <v>20</v>
      </c>
      <c r="H95" s="28">
        <v>0</v>
      </c>
      <c r="I95" s="28">
        <v>0</v>
      </c>
      <c r="J95" s="11"/>
      <c r="K95" s="12">
        <f>SUM(G95:I95)</f>
        <v>20</v>
      </c>
      <c r="L95" s="28">
        <v>10</v>
      </c>
      <c r="M95" s="28">
        <v>0</v>
      </c>
      <c r="N95" s="28">
        <v>0</v>
      </c>
      <c r="O95" s="28">
        <v>20</v>
      </c>
      <c r="P95" s="28">
        <v>0</v>
      </c>
      <c r="Q95" s="28">
        <v>0</v>
      </c>
      <c r="R95" s="11"/>
      <c r="S95" s="30">
        <f>SUM(L95:Q95)</f>
        <v>30</v>
      </c>
      <c r="T95" s="28">
        <v>30</v>
      </c>
      <c r="U95" s="28">
        <v>0</v>
      </c>
      <c r="V95" s="28">
        <v>0</v>
      </c>
      <c r="W95" s="11"/>
      <c r="X95" s="12">
        <f>SUM(T95:V95)</f>
        <v>30</v>
      </c>
      <c r="Y95" s="13">
        <f>SUM(K95,S95,X95)</f>
        <v>80</v>
      </c>
    </row>
    <row r="96" spans="1:25" ht="15.75" customHeight="1" x14ac:dyDescent="0.2">
      <c r="A96" s="26" t="s">
        <v>364</v>
      </c>
      <c r="B96" s="26" t="s">
        <v>365</v>
      </c>
      <c r="C96" s="27" t="s">
        <v>366</v>
      </c>
      <c r="D96" s="27" t="s">
        <v>367</v>
      </c>
      <c r="E96" s="27" t="s">
        <v>290</v>
      </c>
      <c r="F96" s="27" t="s">
        <v>368</v>
      </c>
      <c r="G96" s="28">
        <v>20</v>
      </c>
      <c r="H96" s="28">
        <v>0</v>
      </c>
      <c r="I96" s="28">
        <v>0</v>
      </c>
      <c r="J96" s="11"/>
      <c r="K96" s="12">
        <f>SUM(G96:I96)</f>
        <v>20</v>
      </c>
      <c r="L96" s="28">
        <v>10</v>
      </c>
      <c r="M96" s="28">
        <v>10</v>
      </c>
      <c r="N96" s="28">
        <v>0</v>
      </c>
      <c r="O96" s="28">
        <v>0</v>
      </c>
      <c r="P96" s="28">
        <v>0</v>
      </c>
      <c r="Q96" s="28">
        <v>0</v>
      </c>
      <c r="R96" s="11"/>
      <c r="S96" s="30">
        <f>SUM(L96:Q96)</f>
        <v>20</v>
      </c>
      <c r="T96" s="28">
        <v>30</v>
      </c>
      <c r="U96" s="28">
        <v>10</v>
      </c>
      <c r="V96" s="28">
        <v>0</v>
      </c>
      <c r="W96" s="11"/>
      <c r="X96" s="12">
        <f>SUM(T96:V96)</f>
        <v>40</v>
      </c>
      <c r="Y96" s="13">
        <f>SUM(K96,S96,X96)</f>
        <v>80</v>
      </c>
    </row>
    <row r="97" spans="1:25" ht="15.75" customHeight="1" x14ac:dyDescent="0.2">
      <c r="A97" s="26" t="s">
        <v>455</v>
      </c>
      <c r="B97" s="26" t="s">
        <v>456</v>
      </c>
      <c r="C97" s="27" t="s">
        <v>280</v>
      </c>
      <c r="D97" s="27" t="s">
        <v>281</v>
      </c>
      <c r="E97" s="27" t="s">
        <v>282</v>
      </c>
      <c r="F97" s="27" t="s">
        <v>283</v>
      </c>
      <c r="G97" s="28">
        <v>15</v>
      </c>
      <c r="H97" s="28">
        <v>0</v>
      </c>
      <c r="I97" s="28">
        <v>0</v>
      </c>
      <c r="J97" s="11"/>
      <c r="K97" s="12">
        <f>SUM(G97:I97)</f>
        <v>15</v>
      </c>
      <c r="L97" s="28">
        <v>10</v>
      </c>
      <c r="M97" s="28">
        <v>10</v>
      </c>
      <c r="N97" s="28">
        <v>0</v>
      </c>
      <c r="O97" s="28">
        <v>0</v>
      </c>
      <c r="P97" s="28">
        <v>0</v>
      </c>
      <c r="Q97" s="28">
        <v>0</v>
      </c>
      <c r="R97" s="11"/>
      <c r="S97" s="30">
        <f>SUM(L97:Q97)</f>
        <v>20</v>
      </c>
      <c r="T97" s="28">
        <v>30</v>
      </c>
      <c r="U97" s="28">
        <v>10</v>
      </c>
      <c r="V97" s="28">
        <v>0</v>
      </c>
      <c r="W97" s="11"/>
      <c r="X97" s="12">
        <f>SUM(T97:V97)</f>
        <v>40</v>
      </c>
      <c r="Y97" s="13">
        <f>SUM(K97,S97,X97)</f>
        <v>75</v>
      </c>
    </row>
    <row r="98" spans="1:25" ht="15.75" customHeight="1" x14ac:dyDescent="0.2">
      <c r="A98" s="26" t="s">
        <v>284</v>
      </c>
      <c r="B98" s="26" t="s">
        <v>285</v>
      </c>
      <c r="C98" s="27" t="s">
        <v>280</v>
      </c>
      <c r="D98" s="27" t="s">
        <v>281</v>
      </c>
      <c r="E98" s="27" t="s">
        <v>282</v>
      </c>
      <c r="F98" s="27" t="s">
        <v>283</v>
      </c>
      <c r="G98" s="28">
        <v>15</v>
      </c>
      <c r="H98" s="28">
        <v>10</v>
      </c>
      <c r="I98" s="28">
        <v>0</v>
      </c>
      <c r="J98" s="11"/>
      <c r="K98" s="12">
        <f>SUM(G98:I98)</f>
        <v>25</v>
      </c>
      <c r="L98" s="28">
        <v>10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11"/>
      <c r="S98" s="30">
        <f>SUM(L98:Q98)</f>
        <v>10</v>
      </c>
      <c r="T98" s="28">
        <v>30</v>
      </c>
      <c r="U98" s="28">
        <v>0</v>
      </c>
      <c r="V98" s="28">
        <v>0</v>
      </c>
      <c r="W98" s="11"/>
      <c r="X98" s="12">
        <f>SUM(T98:V98)</f>
        <v>30</v>
      </c>
      <c r="Y98" s="13">
        <f>SUM(K98,S98,X98)</f>
        <v>65</v>
      </c>
    </row>
    <row r="99" spans="1:25" ht="15.75" customHeight="1" x14ac:dyDescent="0.2">
      <c r="A99" s="26" t="s">
        <v>411</v>
      </c>
      <c r="B99" s="26" t="s">
        <v>412</v>
      </c>
      <c r="C99" s="27" t="s">
        <v>320</v>
      </c>
      <c r="D99" s="27" t="s">
        <v>321</v>
      </c>
      <c r="E99" s="27" t="s">
        <v>282</v>
      </c>
      <c r="F99" s="27" t="s">
        <v>322</v>
      </c>
      <c r="G99" s="28">
        <v>30</v>
      </c>
      <c r="H99" s="28">
        <v>0</v>
      </c>
      <c r="I99" s="28">
        <v>0</v>
      </c>
      <c r="J99" s="11"/>
      <c r="K99" s="12">
        <f>SUM(G99:I99)</f>
        <v>30</v>
      </c>
      <c r="L99" s="28">
        <v>0</v>
      </c>
      <c r="M99" s="28">
        <v>10</v>
      </c>
      <c r="N99" s="28">
        <v>0</v>
      </c>
      <c r="O99" s="28">
        <v>0</v>
      </c>
      <c r="P99" s="28">
        <v>0</v>
      </c>
      <c r="Q99" s="28">
        <v>0</v>
      </c>
      <c r="R99" s="11"/>
      <c r="S99" s="30">
        <f>SUM(L99:Q99)</f>
        <v>10</v>
      </c>
      <c r="T99" s="28">
        <v>25</v>
      </c>
      <c r="U99" s="28">
        <v>0</v>
      </c>
      <c r="V99" s="28">
        <v>0</v>
      </c>
      <c r="W99" s="11"/>
      <c r="X99" s="12">
        <f>SUM(T99:V99)</f>
        <v>25</v>
      </c>
      <c r="Y99" s="13">
        <f>SUM(K99,S99,X99)</f>
        <v>65</v>
      </c>
    </row>
    <row r="100" spans="1:25" ht="15.75" customHeight="1" x14ac:dyDescent="0.2">
      <c r="A100" s="26" t="s">
        <v>469</v>
      </c>
      <c r="B100" s="26" t="s">
        <v>470</v>
      </c>
      <c r="C100" s="27" t="s">
        <v>294</v>
      </c>
      <c r="D100" s="27" t="s">
        <v>295</v>
      </c>
      <c r="E100" s="27" t="s">
        <v>282</v>
      </c>
      <c r="F100" s="27" t="s">
        <v>296</v>
      </c>
      <c r="G100" s="28">
        <v>15</v>
      </c>
      <c r="H100" s="28">
        <v>0</v>
      </c>
      <c r="I100" s="28">
        <v>0</v>
      </c>
      <c r="J100" s="11"/>
      <c r="K100" s="12">
        <f>SUM(G100:I100)</f>
        <v>15</v>
      </c>
      <c r="L100" s="28">
        <v>0</v>
      </c>
      <c r="M100" s="28">
        <v>10</v>
      </c>
      <c r="N100" s="28">
        <v>0</v>
      </c>
      <c r="O100" s="28">
        <v>0</v>
      </c>
      <c r="P100" s="28">
        <v>0</v>
      </c>
      <c r="Q100" s="28">
        <v>0</v>
      </c>
      <c r="R100" s="11"/>
      <c r="S100" s="30">
        <f>SUM(L100:Q100)</f>
        <v>10</v>
      </c>
      <c r="T100" s="28">
        <v>30</v>
      </c>
      <c r="U100" s="28">
        <v>0</v>
      </c>
      <c r="V100" s="28">
        <v>0</v>
      </c>
      <c r="W100" s="11"/>
      <c r="X100" s="12">
        <f>SUM(T100:V100)</f>
        <v>30</v>
      </c>
      <c r="Y100" s="13">
        <f>SUM(K100,S100,X100)</f>
        <v>55</v>
      </c>
    </row>
    <row r="101" spans="1:25" ht="15.75" customHeight="1" x14ac:dyDescent="0.2">
      <c r="A101" s="26" t="s">
        <v>292</v>
      </c>
      <c r="B101" s="26" t="s">
        <v>293</v>
      </c>
      <c r="C101" s="27" t="s">
        <v>294</v>
      </c>
      <c r="D101" s="27" t="s">
        <v>295</v>
      </c>
      <c r="E101" s="27" t="s">
        <v>282</v>
      </c>
      <c r="F101" s="27" t="s">
        <v>296</v>
      </c>
      <c r="G101" s="28">
        <v>10</v>
      </c>
      <c r="H101" s="28">
        <v>0</v>
      </c>
      <c r="I101" s="28">
        <v>0</v>
      </c>
      <c r="J101" s="11"/>
      <c r="K101" s="12">
        <f>SUM(G101:I101)</f>
        <v>10</v>
      </c>
      <c r="L101" s="28">
        <v>0</v>
      </c>
      <c r="M101" s="28">
        <v>0</v>
      </c>
      <c r="N101" s="28">
        <v>15</v>
      </c>
      <c r="O101" s="28">
        <v>0</v>
      </c>
      <c r="P101" s="28">
        <v>0</v>
      </c>
      <c r="Q101" s="28">
        <v>0</v>
      </c>
      <c r="R101" s="11"/>
      <c r="S101" s="30">
        <f>SUM(L101:Q101)</f>
        <v>15</v>
      </c>
      <c r="T101" s="28">
        <v>25</v>
      </c>
      <c r="U101" s="28">
        <v>0</v>
      </c>
      <c r="V101" s="28">
        <v>0</v>
      </c>
      <c r="W101" s="11"/>
      <c r="X101" s="12">
        <f>SUM(T101:V101)</f>
        <v>25</v>
      </c>
      <c r="Y101" s="13">
        <f>SUM(K101,S101,X101)</f>
        <v>50</v>
      </c>
    </row>
    <row r="102" spans="1:25" ht="15.75" customHeight="1" x14ac:dyDescent="0.2"/>
    <row r="103" spans="1:25" ht="15.75" customHeight="1" x14ac:dyDescent="0.2"/>
    <row r="104" spans="1:25" ht="15.75" customHeight="1" x14ac:dyDescent="0.2"/>
    <row r="105" spans="1:25" ht="15.75" customHeight="1" x14ac:dyDescent="0.2"/>
    <row r="106" spans="1:25" ht="15.75" customHeight="1" x14ac:dyDescent="0.2"/>
    <row r="107" spans="1:25" ht="15.75" customHeight="1" x14ac:dyDescent="0.2"/>
    <row r="108" spans="1:25" ht="15.75" customHeight="1" x14ac:dyDescent="0.2"/>
    <row r="109" spans="1:25" ht="15.75" customHeight="1" x14ac:dyDescent="0.2"/>
    <row r="110" spans="1:25" ht="15.75" customHeight="1" x14ac:dyDescent="0.2"/>
    <row r="111" spans="1:25" ht="15.75" customHeight="1" x14ac:dyDescent="0.2"/>
    <row r="112" spans="1:25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ortState ref="A2:Y1000">
    <sortCondition descending="1" ref="Y2:Y1000"/>
  </sortState>
  <conditionalFormatting sqref="C3:F101">
    <cfRule type="containsText" dxfId="0" priority="1" operator="containsText" text="TRUE">
      <formula>NOT(ISERROR(SEARCH(("TRUE"),(C3))))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Bistrići_ regija ZAGREB</vt:lpstr>
      <vt:lpstr>Bistrići_ regija OSIJEK</vt:lpstr>
      <vt:lpstr>Bistrići_ regija RIJEKA</vt:lpstr>
      <vt:lpstr>Bistrići_ regija SPLIT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Siniša Hrga</cp:lastModifiedBy>
  <dcterms:created xsi:type="dcterms:W3CDTF">2022-11-27T18:06:47Z</dcterms:created>
  <dcterms:modified xsi:type="dcterms:W3CDTF">2022-11-28T00:17:02Z</dcterms:modified>
</cp:coreProperties>
</file>